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firstSheet="3" activeTab="4"/>
  </bookViews>
  <sheets>
    <sheet name="Finishers Ladies" sheetId="11" r:id="rId1"/>
    <sheet name="Senior Ladies" sheetId="8" r:id="rId2"/>
    <sheet name="Novice Ladies" sheetId="9" r:id="rId3"/>
    <sheet name="Master Ladies" sheetId="10" r:id="rId4"/>
    <sheet name="Ladies Club" sheetId="3" r:id="rId5"/>
    <sheet name="Finishers Men" sheetId="12" r:id="rId6"/>
    <sheet name="Senior Men" sheetId="6" r:id="rId7"/>
    <sheet name="Novice Men" sheetId="7" r:id="rId8"/>
    <sheet name="Master Men" sheetId="5" r:id="rId9"/>
    <sheet name="Mens Club" sheetId="4" r:id="rId10"/>
  </sheets>
  <calcPr calcId="145621"/>
</workbook>
</file>

<file path=xl/calcChain.xml><?xml version="1.0" encoding="utf-8"?>
<calcChain xmlns="http://schemas.openxmlformats.org/spreadsheetml/2006/main">
  <c r="F5" i="4" l="1"/>
  <c r="F6" i="4"/>
  <c r="F7" i="4"/>
  <c r="F8" i="4"/>
  <c r="F9" i="4"/>
  <c r="L4" i="4"/>
  <c r="L8" i="4"/>
  <c r="L6" i="4"/>
  <c r="L7" i="4"/>
  <c r="L9" i="4"/>
  <c r="L5" i="4"/>
  <c r="F11" i="3"/>
  <c r="L11" i="3"/>
  <c r="M11" i="3" s="1"/>
  <c r="L4" i="3"/>
  <c r="L9" i="3"/>
  <c r="L5" i="3"/>
  <c r="L7" i="3"/>
  <c r="L8" i="3"/>
  <c r="L10" i="3"/>
  <c r="L6" i="3"/>
  <c r="M9" i="4" l="1"/>
  <c r="F4" i="4"/>
  <c r="M4" i="4" s="1"/>
  <c r="M7" i="4"/>
  <c r="M6" i="4"/>
  <c r="M5" i="4"/>
  <c r="M8" i="4"/>
  <c r="F4" i="3"/>
  <c r="M4" i="3" s="1"/>
  <c r="F5" i="3"/>
  <c r="M5" i="3" s="1"/>
  <c r="F7" i="3"/>
  <c r="M7" i="3" s="1"/>
  <c r="F10" i="3"/>
  <c r="M10" i="3" s="1"/>
  <c r="F6" i="3"/>
  <c r="M6" i="3" s="1"/>
  <c r="F8" i="3"/>
  <c r="M8" i="3" s="1"/>
  <c r="F9" i="3"/>
  <c r="M9" i="3" s="1"/>
</calcChain>
</file>

<file path=xl/sharedStrings.xml><?xml version="1.0" encoding="utf-8"?>
<sst xmlns="http://schemas.openxmlformats.org/spreadsheetml/2006/main" count="1364" uniqueCount="278">
  <si>
    <t>Andrea Horgan</t>
  </si>
  <si>
    <t>North Sligo AC</t>
  </si>
  <si>
    <t>Patricia McCosker</t>
  </si>
  <si>
    <t>Sarah Healy</t>
  </si>
  <si>
    <t>Una McCool</t>
  </si>
  <si>
    <t>Stephanie McSharry</t>
  </si>
  <si>
    <t>Cheryl Saxton</t>
  </si>
  <si>
    <t>Swinford</t>
  </si>
  <si>
    <t>Niamh Hennelly</t>
  </si>
  <si>
    <t>GCH</t>
  </si>
  <si>
    <t>Alvy Carragher</t>
  </si>
  <si>
    <t>Sandra Caulfield</t>
  </si>
  <si>
    <t>rianne nc hugh</t>
  </si>
  <si>
    <t>Sligo ac</t>
  </si>
  <si>
    <t>aoife kilgallen</t>
  </si>
  <si>
    <t>cindy mc carthy</t>
  </si>
  <si>
    <t>mari johnston</t>
  </si>
  <si>
    <t>sarah jane boyce</t>
  </si>
  <si>
    <t>zola flynn</t>
  </si>
  <si>
    <t>Calry</t>
  </si>
  <si>
    <t xml:space="preserve">Caroline Whiriskey   </t>
  </si>
  <si>
    <t>Loughrea AC</t>
  </si>
  <si>
    <t>Laura Shaughnessy</t>
  </si>
  <si>
    <t>Sara Doohan</t>
  </si>
  <si>
    <t>Corran AC</t>
  </si>
  <si>
    <t>Claire sexton</t>
  </si>
  <si>
    <t>Mary vesey</t>
  </si>
  <si>
    <t>Pamela Lavin</t>
  </si>
  <si>
    <t>Laura tighe</t>
  </si>
  <si>
    <t xml:space="preserve">Corran AC </t>
  </si>
  <si>
    <t>Deirdre Devane</t>
  </si>
  <si>
    <t>Craughwell AC</t>
  </si>
  <si>
    <t>Linda Rooney</t>
  </si>
  <si>
    <t>Marie Feeney</t>
  </si>
  <si>
    <t>Lesley Carroll</t>
  </si>
  <si>
    <t>Ciara Kelly</t>
  </si>
  <si>
    <t>Kelly Kennedy</t>
  </si>
  <si>
    <t>Olive McGrath</t>
  </si>
  <si>
    <t>Imelda Gormally</t>
  </si>
  <si>
    <t>Cliona Mulroy</t>
  </si>
  <si>
    <t>Linda Harney</t>
  </si>
  <si>
    <t>SR AC</t>
  </si>
  <si>
    <t>Jane Ann Meehan</t>
  </si>
  <si>
    <t>Athenry AC</t>
  </si>
  <si>
    <t>Anne Burke</t>
  </si>
  <si>
    <t>Ballinasloe &amp; Dis</t>
  </si>
  <si>
    <t>Niamh Flavin</t>
  </si>
  <si>
    <t>Jane Reeves</t>
  </si>
  <si>
    <t>Eileen Finn-Graham</t>
  </si>
  <si>
    <t>Louise O'Rourke</t>
  </si>
  <si>
    <t>Rena Deely</t>
  </si>
  <si>
    <t>Emer O' Connell</t>
  </si>
  <si>
    <t>Corrib A.C</t>
  </si>
  <si>
    <t>Ann Marie Hogan</t>
  </si>
  <si>
    <t>Bernie Kelly</t>
  </si>
  <si>
    <t>Margaret Sheridan</t>
  </si>
  <si>
    <t>Jane Walsh</t>
  </si>
  <si>
    <t>Carmel Brannigan</t>
  </si>
  <si>
    <t>Amanda Hynes</t>
  </si>
  <si>
    <t>Catherine Coyle</t>
  </si>
  <si>
    <t>Jennifer McCann</t>
  </si>
  <si>
    <t>Tina Phillips</t>
  </si>
  <si>
    <t>Deirdre Ruddy</t>
  </si>
  <si>
    <t>Patricia McKeon</t>
  </si>
  <si>
    <t>Pauline Moran</t>
  </si>
  <si>
    <t>Mayo AC</t>
  </si>
  <si>
    <t>Maeve Noone</t>
  </si>
  <si>
    <t>Mairead Sullivan</t>
  </si>
  <si>
    <t>Janet Clancy</t>
  </si>
  <si>
    <t>Mary Kealy</t>
  </si>
  <si>
    <t>Judith Roche</t>
  </si>
  <si>
    <t>Position</t>
  </si>
  <si>
    <t>Jason Broderick</t>
  </si>
  <si>
    <t>Keith Fallon</t>
  </si>
  <si>
    <t>Brian Bruton</t>
  </si>
  <si>
    <t>Brian O'Connor</t>
  </si>
  <si>
    <t>Jonathan Caulfield</t>
  </si>
  <si>
    <t>conal sexton</t>
  </si>
  <si>
    <t>sligo ac</t>
  </si>
  <si>
    <t>richard gorman</t>
  </si>
  <si>
    <t>fintan whelan</t>
  </si>
  <si>
    <t>karl boyce</t>
  </si>
  <si>
    <t>jan canham</t>
  </si>
  <si>
    <t>rory connor</t>
  </si>
  <si>
    <t>Dermot Mcdermott</t>
  </si>
  <si>
    <t>David Harper</t>
  </si>
  <si>
    <t>Gary Thornton</t>
  </si>
  <si>
    <t>David Bell</t>
  </si>
  <si>
    <t>Castlebar</t>
  </si>
  <si>
    <t>Fergal Lavin</t>
  </si>
  <si>
    <t xml:space="preserve">Daragh Currid </t>
  </si>
  <si>
    <t>Conor McCann</t>
  </si>
  <si>
    <t>Jimmy Currid</t>
  </si>
  <si>
    <t>Damien Ridge</t>
  </si>
  <si>
    <t>Culan O'Meara</t>
  </si>
  <si>
    <t>Declan Duggan</t>
  </si>
  <si>
    <t>Shane Durcan</t>
  </si>
  <si>
    <t>Ray McNamara</t>
  </si>
  <si>
    <t>Ballina AC</t>
  </si>
  <si>
    <t>Martin O'Hagan</t>
  </si>
  <si>
    <t>Sean Murphy</t>
  </si>
  <si>
    <t xml:space="preserve">Drew Davidson </t>
  </si>
  <si>
    <t>Peter O'Sullivan</t>
  </si>
  <si>
    <t>Ollie Mullins</t>
  </si>
  <si>
    <t>Paul Keane</t>
  </si>
  <si>
    <t>Craig Brennan</t>
  </si>
  <si>
    <t xml:space="preserve">Tommy Kelly </t>
  </si>
  <si>
    <t>Padraig Kelly</t>
  </si>
  <si>
    <t>Noel Heraghty</t>
  </si>
  <si>
    <t xml:space="preserve">Paraic Oates </t>
  </si>
  <si>
    <t>Gerry Carty</t>
  </si>
  <si>
    <t>Mike O'Sullivan</t>
  </si>
  <si>
    <t>Mike Welby</t>
  </si>
  <si>
    <t>Martin Kearney</t>
  </si>
  <si>
    <t>Martin McEvilly</t>
  </si>
  <si>
    <t>Matt Lockett</t>
  </si>
  <si>
    <t>Peter Hynes</t>
  </si>
  <si>
    <t>Alan Bracken</t>
  </si>
  <si>
    <t>Martin Roughneen</t>
  </si>
  <si>
    <t>Andrew Connaire</t>
  </si>
  <si>
    <t>Tom Hunt</t>
  </si>
  <si>
    <t>Danny Green</t>
  </si>
  <si>
    <t>Jimmy Feeney</t>
  </si>
  <si>
    <t>Tom Waldron</t>
  </si>
  <si>
    <t>John Fahy</t>
  </si>
  <si>
    <t>Julian Conneelly</t>
  </si>
  <si>
    <t>South Galway</t>
  </si>
  <si>
    <t>Ronan McCarthy</t>
  </si>
  <si>
    <t>James Lundon</t>
  </si>
  <si>
    <t xml:space="preserve">Ray Somers </t>
  </si>
  <si>
    <t>Patrick Forde</t>
  </si>
  <si>
    <t>Mick Rice</t>
  </si>
  <si>
    <t>Robert Malseed</t>
  </si>
  <si>
    <t>Westport AC</t>
  </si>
  <si>
    <t>Westport Ac</t>
  </si>
  <si>
    <t>Jane Ann Healy</t>
  </si>
  <si>
    <t>Athenry</t>
  </si>
  <si>
    <t>Mel Casserly</t>
  </si>
  <si>
    <t>Trevor Hunter</t>
  </si>
  <si>
    <t>Dara Dolan</t>
  </si>
  <si>
    <t>Bill Carty</t>
  </si>
  <si>
    <t>Gearoid Rohan</t>
  </si>
  <si>
    <t>Stephen Carty</t>
  </si>
  <si>
    <t>Ladies Club Teams</t>
  </si>
  <si>
    <t>Club</t>
  </si>
  <si>
    <t>Total</t>
  </si>
  <si>
    <t>Loughrea</t>
  </si>
  <si>
    <t>North Sligo</t>
  </si>
  <si>
    <t>Sligo</t>
  </si>
  <si>
    <t>Craughwell</t>
  </si>
  <si>
    <t>Corran</t>
  </si>
  <si>
    <t>Corrib</t>
  </si>
  <si>
    <t>Mayo</t>
  </si>
  <si>
    <t>SRL</t>
  </si>
  <si>
    <t>Mens Club Teams</t>
  </si>
  <si>
    <t>Orla Mulvihill</t>
  </si>
  <si>
    <t>1st</t>
  </si>
  <si>
    <t>2nd</t>
  </si>
  <si>
    <t>3rd</t>
  </si>
  <si>
    <t>Roger Barrett</t>
  </si>
  <si>
    <t>Mayo A/C</t>
  </si>
  <si>
    <t xml:space="preserve">Craig Brennan </t>
  </si>
  <si>
    <t xml:space="preserve">North Sligo </t>
  </si>
  <si>
    <t>Tommy Kelly</t>
  </si>
  <si>
    <t>Jonathan Cauldfield</t>
  </si>
  <si>
    <t>GCH Seniors</t>
  </si>
  <si>
    <t>Darragh Currid</t>
  </si>
  <si>
    <t>sligo</t>
  </si>
  <si>
    <t>Tommy Joe Whyte</t>
  </si>
  <si>
    <t xml:space="preserve">Tuam </t>
  </si>
  <si>
    <t>Eoin Cotter</t>
  </si>
  <si>
    <t>?</t>
  </si>
  <si>
    <t>Brendan Monaghan</t>
  </si>
  <si>
    <t>Vincent Jordan</t>
  </si>
  <si>
    <t>Padraic Oates</t>
  </si>
  <si>
    <t>Anthony gardiner</t>
  </si>
  <si>
    <t>Ballycastle</t>
  </si>
  <si>
    <t>David Dinsmore</t>
  </si>
  <si>
    <t>Ger Hartnett</t>
  </si>
  <si>
    <t>Michael Kelly</t>
  </si>
  <si>
    <t>noel Caulfield</t>
  </si>
  <si>
    <t>dermot mc dermott</t>
  </si>
  <si>
    <t>david harper</t>
  </si>
  <si>
    <t xml:space="preserve">Senior Men, Leg 1 </t>
  </si>
  <si>
    <t>Senior Men, Leg 2</t>
  </si>
  <si>
    <t>Total Points</t>
  </si>
  <si>
    <t>Conal Sexton</t>
  </si>
  <si>
    <t>Rory Connor</t>
  </si>
  <si>
    <t>Gary Thorton</t>
  </si>
  <si>
    <t xml:space="preserve">Mayo </t>
  </si>
  <si>
    <t>Drew Davidson</t>
  </si>
  <si>
    <t>If you ran 1st leg not 2nd you add 10 points, if you ran 2nd leg not 1st you add 13 points</t>
  </si>
  <si>
    <t>John Moroney</t>
  </si>
  <si>
    <t>Padraic Burke</t>
  </si>
  <si>
    <t>Derek Naughton</t>
  </si>
  <si>
    <t>ray macnamara</t>
  </si>
  <si>
    <t>ballina</t>
  </si>
  <si>
    <t>Novice Men, Leg 1</t>
  </si>
  <si>
    <t>Novice Men, Leg 2</t>
  </si>
  <si>
    <t>Points</t>
  </si>
  <si>
    <t>If you ran 1st leg not 2nd you add 11 points, if you ran 2nd leg not 1st you add 8 points</t>
  </si>
  <si>
    <t>Master Men, Leg 1</t>
  </si>
  <si>
    <t>Brendan Gill</t>
  </si>
  <si>
    <t>Tom McNicholas</t>
  </si>
  <si>
    <t>westport</t>
  </si>
  <si>
    <t>sheamus ruddy</t>
  </si>
  <si>
    <t>Master Men, Leg 2</t>
  </si>
  <si>
    <t>If you ran 1st leg not 2nd you add 19 points, if you ran 2nd leg not 1st you add 23 points</t>
  </si>
  <si>
    <t>Aisling Van Rensburg</t>
  </si>
  <si>
    <t>Ellen Moran</t>
  </si>
  <si>
    <t>Westport</t>
  </si>
  <si>
    <t>linda Lally</t>
  </si>
  <si>
    <t>Sharon Hodgins</t>
  </si>
  <si>
    <t>Mary Vesey</t>
  </si>
  <si>
    <t>Una Mcool</t>
  </si>
  <si>
    <t>Senior Ladies leg 2</t>
  </si>
  <si>
    <t>Senior Ladies,Leg 1</t>
  </si>
  <si>
    <t>If you ran 1st leg not 2nd you add 18 points, if you ran 2nd leg not 1st you add 20 points</t>
  </si>
  <si>
    <t>Elaine Fleming</t>
  </si>
  <si>
    <t>Maura Meenaghan</t>
  </si>
  <si>
    <t>Joanna Kiely</t>
  </si>
  <si>
    <t>Assumpta Meenaghan</t>
  </si>
  <si>
    <t>Claire Rowe</t>
  </si>
  <si>
    <t>LYNDA HARNEY</t>
  </si>
  <si>
    <t xml:space="preserve">S R L </t>
  </si>
  <si>
    <t>Novice Ladies, Leg 2</t>
  </si>
  <si>
    <t>Novice Ladies, Leg 1</t>
  </si>
  <si>
    <t>If you ran 1st leg not 2nd you add 12 points, if you ran 2nd leg not 1st you add 11 points</t>
  </si>
  <si>
    <t xml:space="preserve">Corrib </t>
  </si>
  <si>
    <t>Chris Gallagher</t>
  </si>
  <si>
    <t>Avril McGreal</t>
  </si>
  <si>
    <t>Mary Moylett</t>
  </si>
  <si>
    <t>Majella Ní Chriocháin</t>
  </si>
  <si>
    <t>Marie Fallon</t>
  </si>
  <si>
    <t>Master Ladies, Leg 1</t>
  </si>
  <si>
    <t>Master Ladies, Leg 2</t>
  </si>
  <si>
    <t>If you ran 1st leg not 2nd you add 22 points, if you ran 2nd leg not 1st you add 24 points</t>
  </si>
  <si>
    <t>Leg 1</t>
  </si>
  <si>
    <t>Tuam</t>
  </si>
  <si>
    <t>Leg 2</t>
  </si>
  <si>
    <t>If you ran 1st leg not 2nd you add 50 points, if you ran 2nd leg not 1st you add 53 points for each missing runner.</t>
  </si>
  <si>
    <t xml:space="preserve">Total </t>
  </si>
  <si>
    <t>If you ran 1st leg not 2nd you add 38 points, if you ran 2nd leg not 1st you add 42 points for each missing runner.</t>
  </si>
  <si>
    <t>Number</t>
  </si>
  <si>
    <t>Name</t>
  </si>
  <si>
    <t>Cat</t>
  </si>
  <si>
    <t>Ladies Leg 1</t>
  </si>
  <si>
    <t>Caroline Whiriskey</t>
  </si>
  <si>
    <t>Aoife Kilgallon</t>
  </si>
  <si>
    <t>Mari Johnson</t>
  </si>
  <si>
    <t>zola Flyn</t>
  </si>
  <si>
    <t>Laura Tigue</t>
  </si>
  <si>
    <t>Ballinasloe &amp;</t>
  </si>
  <si>
    <t>Emer O'Connell</t>
  </si>
  <si>
    <t>Sarah Jane Boyce</t>
  </si>
  <si>
    <t>Kelly kennedy</t>
  </si>
  <si>
    <t>Judith Roache</t>
  </si>
  <si>
    <t>Sen</t>
  </si>
  <si>
    <t>Mas</t>
  </si>
  <si>
    <t>Nov</t>
  </si>
  <si>
    <t>No</t>
  </si>
  <si>
    <t>Senior</t>
  </si>
  <si>
    <t>orla mulvihill</t>
  </si>
  <si>
    <t>Masters</t>
  </si>
  <si>
    <t>Novice</t>
  </si>
  <si>
    <t>Ladies, Leg 2</t>
  </si>
  <si>
    <t>Men, Leg 1</t>
  </si>
  <si>
    <t>Ray Somers</t>
  </si>
  <si>
    <t>Daragh Currid</t>
  </si>
  <si>
    <t>Mel Casserley</t>
  </si>
  <si>
    <t>Martin MCEvilly</t>
  </si>
  <si>
    <t>Martin kearney</t>
  </si>
  <si>
    <t>Paraic Oates</t>
  </si>
  <si>
    <t>Marty Roughneen</t>
  </si>
  <si>
    <t>Surname</t>
  </si>
  <si>
    <t>DAVID BELL</t>
  </si>
  <si>
    <t>CASTLEBAR</t>
  </si>
  <si>
    <t>Men, Leg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</si>
</sst>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5" fillId="0" borderId="0" applyNumberFormat="0" applyFill="0" applyBorder="0" applyProtection="0">
      <alignment vertical="top" wrapText="1"/>
    </xf>
  </cellStyleXfs>
  <cellXfs count="58">
    <xf numFmtId="0" fontId="0" fillId="0" borderId="0" xfId="0"/>
    <xf numFmtId="0" fontId="1" fillId="0" borderId="0" xfId="0" applyFont="1"/>
    <xf numFmtId="0" fontId="6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8" fillId="0" borderId="2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9" fillId="0" borderId="0" xfId="0" applyFont="1"/>
    <xf numFmtId="0" fontId="1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6" fillId="0" borderId="1" xfId="0" applyFont="1" applyBorder="1"/>
    <xf numFmtId="0" fontId="12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3" fillId="0" borderId="0" xfId="0" applyFont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left" wrapText="1"/>
    </xf>
    <xf numFmtId="0" fontId="11" fillId="0" borderId="0" xfId="0" applyFont="1"/>
    <xf numFmtId="0" fontId="11" fillId="0" borderId="1" xfId="0" applyFont="1" applyFill="1" applyBorder="1" applyAlignment="1">
      <alignment horizontal="left"/>
    </xf>
    <xf numFmtId="0" fontId="13" fillId="0" borderId="1" xfId="2" applyFont="1" applyBorder="1" applyAlignment="1">
      <alignment horizontal="left" vertical="center"/>
    </xf>
    <xf numFmtId="0" fontId="13" fillId="0" borderId="1" xfId="2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0" fontId="12" fillId="0" borderId="1" xfId="2" applyFont="1" applyFill="1" applyBorder="1" applyAlignment="1">
      <alignment vertical="center"/>
    </xf>
    <xf numFmtId="0" fontId="1" fillId="0" borderId="1" xfId="0" applyFont="1" applyBorder="1" applyAlignment="1"/>
    <xf numFmtId="0" fontId="11" fillId="0" borderId="1" xfId="0" applyFont="1" applyBorder="1" applyAlignment="1"/>
    <xf numFmtId="0" fontId="13" fillId="0" borderId="1" xfId="2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3" fillId="0" borderId="1" xfId="2" applyFont="1" applyFill="1" applyBorder="1" applyAlignment="1">
      <alignment vertical="center"/>
    </xf>
    <xf numFmtId="0" fontId="13" fillId="0" borderId="1" xfId="2" applyFont="1" applyBorder="1" applyAlignment="1"/>
    <xf numFmtId="0" fontId="13" fillId="2" borderId="1" xfId="2" applyFont="1" applyFill="1" applyBorder="1" applyAlignment="1">
      <alignment vertical="center"/>
    </xf>
    <xf numFmtId="0" fontId="18" fillId="0" borderId="1" xfId="4" applyNumberFormat="1" applyFont="1" applyBorder="1" applyAlignment="1">
      <alignment horizontal="left" vertical="center"/>
    </xf>
    <xf numFmtId="0" fontId="13" fillId="0" borderId="1" xfId="1" applyFont="1" applyBorder="1" applyAlignment="1">
      <alignment horizontal="left" vertical="center"/>
    </xf>
    <xf numFmtId="0" fontId="13" fillId="0" borderId="1" xfId="1" applyFont="1" applyFill="1" applyBorder="1" applyAlignment="1">
      <alignment horizontal="left" vertical="center"/>
    </xf>
    <xf numFmtId="0" fontId="18" fillId="0" borderId="1" xfId="1" applyFont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center" wrapText="1"/>
    </xf>
  </cellXfs>
  <cellStyles count="5">
    <cellStyle name="Normal" xfId="0" builtinId="0"/>
    <cellStyle name="Normal 2" xfId="2"/>
    <cellStyle name="Normal 3" xfId="3"/>
    <cellStyle name="Normal 4" xfId="4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A2" sqref="A2:E2"/>
    </sheetView>
  </sheetViews>
  <sheetFormatPr defaultRowHeight="15" x14ac:dyDescent="0.25"/>
  <cols>
    <col min="1" max="1" width="6.85546875" customWidth="1"/>
    <col min="2" max="2" width="7.5703125" customWidth="1"/>
    <col min="3" max="3" width="20.7109375" customWidth="1"/>
    <col min="4" max="4" width="17.140625" customWidth="1"/>
    <col min="5" max="6" width="6.5703125" customWidth="1"/>
    <col min="7" max="7" width="6.85546875" customWidth="1"/>
    <col min="8" max="8" width="6.42578125" customWidth="1"/>
    <col min="9" max="9" width="22" customWidth="1"/>
    <col min="10" max="10" width="18" customWidth="1"/>
    <col min="11" max="11" width="8.85546875" style="7" customWidth="1"/>
  </cols>
  <sheetData>
    <row r="1" spans="1:11" ht="15" customHeight="1" x14ac:dyDescent="0.25">
      <c r="A1" s="22" t="s">
        <v>246</v>
      </c>
      <c r="B1" s="22"/>
      <c r="C1" s="22"/>
      <c r="D1" s="22"/>
      <c r="E1" s="22"/>
      <c r="F1" s="22"/>
      <c r="G1" s="55" t="s">
        <v>265</v>
      </c>
      <c r="H1" s="55"/>
      <c r="I1" s="55"/>
      <c r="J1" s="55"/>
      <c r="K1" s="26"/>
    </row>
    <row r="2" spans="1:11" ht="15" customHeight="1" x14ac:dyDescent="0.25">
      <c r="A2" s="27" t="s">
        <v>71</v>
      </c>
      <c r="B2" s="27" t="s">
        <v>243</v>
      </c>
      <c r="C2" s="22" t="s">
        <v>244</v>
      </c>
      <c r="D2" s="22" t="s">
        <v>144</v>
      </c>
      <c r="E2" s="22" t="s">
        <v>245</v>
      </c>
      <c r="F2" s="22"/>
      <c r="G2" s="29" t="s">
        <v>71</v>
      </c>
      <c r="H2" s="23" t="s">
        <v>260</v>
      </c>
      <c r="I2" s="23" t="s">
        <v>244</v>
      </c>
      <c r="J2" s="23" t="s">
        <v>144</v>
      </c>
      <c r="K2" s="28" t="s">
        <v>245</v>
      </c>
    </row>
    <row r="3" spans="1:11" ht="15" customHeight="1" x14ac:dyDescent="0.25">
      <c r="A3" s="21">
        <v>1</v>
      </c>
      <c r="B3" s="21">
        <v>1085</v>
      </c>
      <c r="C3" s="21" t="s">
        <v>23</v>
      </c>
      <c r="D3" s="21" t="s">
        <v>150</v>
      </c>
      <c r="E3" s="21" t="s">
        <v>257</v>
      </c>
      <c r="F3" s="21"/>
      <c r="G3" s="24">
        <v>1</v>
      </c>
      <c r="H3" s="25">
        <v>1252</v>
      </c>
      <c r="I3" s="25" t="s">
        <v>23</v>
      </c>
      <c r="J3" s="25" t="s">
        <v>150</v>
      </c>
      <c r="K3" s="21" t="s">
        <v>261</v>
      </c>
    </row>
    <row r="4" spans="1:11" ht="15" customHeight="1" x14ac:dyDescent="0.25">
      <c r="A4" s="21">
        <v>2</v>
      </c>
      <c r="B4" s="21">
        <v>1129</v>
      </c>
      <c r="C4" s="21" t="s">
        <v>135</v>
      </c>
      <c r="D4" s="21" t="s">
        <v>136</v>
      </c>
      <c r="E4" s="21" t="s">
        <v>257</v>
      </c>
      <c r="F4" s="21"/>
      <c r="G4" s="24">
        <v>2</v>
      </c>
      <c r="H4" s="24">
        <v>1140</v>
      </c>
      <c r="I4" s="24" t="s">
        <v>208</v>
      </c>
      <c r="J4" s="24" t="s">
        <v>147</v>
      </c>
      <c r="K4" s="21" t="s">
        <v>261</v>
      </c>
    </row>
    <row r="5" spans="1:11" ht="15" customHeight="1" x14ac:dyDescent="0.25">
      <c r="A5" s="21">
        <v>3</v>
      </c>
      <c r="B5" s="21">
        <v>1254</v>
      </c>
      <c r="C5" s="21" t="s">
        <v>22</v>
      </c>
      <c r="D5" s="21" t="s">
        <v>146</v>
      </c>
      <c r="E5" s="21" t="s">
        <v>257</v>
      </c>
      <c r="F5" s="21"/>
      <c r="G5" s="24">
        <v>3</v>
      </c>
      <c r="H5" s="24">
        <v>1143</v>
      </c>
      <c r="I5" s="24" t="s">
        <v>2</v>
      </c>
      <c r="J5" s="24" t="s">
        <v>147</v>
      </c>
      <c r="K5" s="21" t="s">
        <v>261</v>
      </c>
    </row>
    <row r="6" spans="1:11" ht="15" customHeight="1" x14ac:dyDescent="0.25">
      <c r="A6" s="21">
        <v>4</v>
      </c>
      <c r="B6" s="21">
        <v>1183</v>
      </c>
      <c r="C6" s="21" t="s">
        <v>10</v>
      </c>
      <c r="D6" s="21" t="s">
        <v>9</v>
      </c>
      <c r="E6" s="21" t="s">
        <v>257</v>
      </c>
      <c r="F6" s="21"/>
      <c r="G6" s="24">
        <v>4</v>
      </c>
      <c r="H6" s="24">
        <v>1137</v>
      </c>
      <c r="I6" s="24" t="s">
        <v>262</v>
      </c>
      <c r="J6" s="24" t="s">
        <v>167</v>
      </c>
      <c r="K6" s="21" t="s">
        <v>261</v>
      </c>
    </row>
    <row r="7" spans="1:11" ht="15" customHeight="1" x14ac:dyDescent="0.25">
      <c r="A7" s="21">
        <v>5</v>
      </c>
      <c r="B7" s="21">
        <v>1253</v>
      </c>
      <c r="C7" s="21" t="s">
        <v>247</v>
      </c>
      <c r="D7" s="21" t="s">
        <v>146</v>
      </c>
      <c r="E7" s="21" t="s">
        <v>257</v>
      </c>
      <c r="F7" s="21"/>
      <c r="G7" s="24">
        <v>5</v>
      </c>
      <c r="H7" s="24">
        <v>1139</v>
      </c>
      <c r="I7" s="24" t="s">
        <v>209</v>
      </c>
      <c r="J7" s="24" t="s">
        <v>210</v>
      </c>
      <c r="K7" s="21" t="s">
        <v>261</v>
      </c>
    </row>
    <row r="8" spans="1:11" ht="15" customHeight="1" x14ac:dyDescent="0.25">
      <c r="A8" s="21">
        <v>6</v>
      </c>
      <c r="B8" s="21">
        <v>1182</v>
      </c>
      <c r="C8" s="21" t="s">
        <v>8</v>
      </c>
      <c r="D8" s="21" t="s">
        <v>9</v>
      </c>
      <c r="E8" s="21" t="s">
        <v>257</v>
      </c>
      <c r="F8" s="21"/>
      <c r="G8" s="21">
        <v>6</v>
      </c>
      <c r="H8" s="24">
        <v>1169</v>
      </c>
      <c r="I8" s="24" t="s">
        <v>64</v>
      </c>
      <c r="J8" s="24" t="s">
        <v>65</v>
      </c>
      <c r="K8" s="21" t="s">
        <v>263</v>
      </c>
    </row>
    <row r="9" spans="1:11" ht="15" customHeight="1" x14ac:dyDescent="0.25">
      <c r="A9" s="21">
        <v>7</v>
      </c>
      <c r="B9" s="21">
        <v>1286</v>
      </c>
      <c r="C9" s="21" t="s">
        <v>3</v>
      </c>
      <c r="D9" s="21" t="s">
        <v>147</v>
      </c>
      <c r="E9" s="21" t="s">
        <v>257</v>
      </c>
      <c r="F9" s="21"/>
      <c r="G9" s="24">
        <v>7</v>
      </c>
      <c r="H9" s="24">
        <v>1132</v>
      </c>
      <c r="I9" s="24" t="s">
        <v>14</v>
      </c>
      <c r="J9" s="24" t="s">
        <v>167</v>
      </c>
      <c r="K9" s="21" t="s">
        <v>261</v>
      </c>
    </row>
    <row r="10" spans="1:11" ht="15" customHeight="1" x14ac:dyDescent="0.25">
      <c r="A10" s="21">
        <v>8</v>
      </c>
      <c r="B10" s="21">
        <v>1285</v>
      </c>
      <c r="C10" s="21" t="s">
        <v>2</v>
      </c>
      <c r="D10" s="21" t="s">
        <v>147</v>
      </c>
      <c r="E10" s="21" t="s">
        <v>257</v>
      </c>
      <c r="F10" s="21"/>
      <c r="G10" s="24">
        <v>8</v>
      </c>
      <c r="H10" s="24">
        <v>1136</v>
      </c>
      <c r="I10" s="24" t="s">
        <v>18</v>
      </c>
      <c r="J10" s="24" t="s">
        <v>167</v>
      </c>
      <c r="K10" s="21" t="s">
        <v>261</v>
      </c>
    </row>
    <row r="11" spans="1:11" ht="15" customHeight="1" x14ac:dyDescent="0.25">
      <c r="A11" s="21">
        <v>9</v>
      </c>
      <c r="B11" s="21">
        <v>1258</v>
      </c>
      <c r="C11" s="21" t="s">
        <v>64</v>
      </c>
      <c r="D11" s="21" t="s">
        <v>152</v>
      </c>
      <c r="E11" s="21" t="s">
        <v>258</v>
      </c>
      <c r="F11" s="21"/>
      <c r="G11" s="24">
        <v>9</v>
      </c>
      <c r="H11" s="24">
        <v>1134</v>
      </c>
      <c r="I11" s="24" t="s">
        <v>16</v>
      </c>
      <c r="J11" s="24" t="s">
        <v>167</v>
      </c>
      <c r="K11" s="21" t="s">
        <v>261</v>
      </c>
    </row>
    <row r="12" spans="1:11" ht="15" customHeight="1" x14ac:dyDescent="0.25">
      <c r="A12" s="21">
        <v>10</v>
      </c>
      <c r="B12" s="21">
        <v>1284</v>
      </c>
      <c r="C12" s="21" t="s">
        <v>0</v>
      </c>
      <c r="D12" s="21" t="s">
        <v>147</v>
      </c>
      <c r="E12" s="21" t="s">
        <v>257</v>
      </c>
      <c r="F12" s="21"/>
      <c r="G12" s="24">
        <v>10</v>
      </c>
      <c r="H12" s="24">
        <v>1141</v>
      </c>
      <c r="I12" s="24" t="s">
        <v>211</v>
      </c>
      <c r="J12" s="24" t="s">
        <v>147</v>
      </c>
      <c r="K12" s="21" t="s">
        <v>261</v>
      </c>
    </row>
    <row r="13" spans="1:11" ht="15" customHeight="1" x14ac:dyDescent="0.25">
      <c r="A13" s="21">
        <v>11</v>
      </c>
      <c r="B13" s="21">
        <v>1350</v>
      </c>
      <c r="C13" s="21" t="s">
        <v>248</v>
      </c>
      <c r="D13" s="21" t="s">
        <v>148</v>
      </c>
      <c r="E13" s="21" t="s">
        <v>257</v>
      </c>
      <c r="F13" s="21"/>
      <c r="G13" s="24">
        <v>11</v>
      </c>
      <c r="H13" s="25">
        <v>1254</v>
      </c>
      <c r="I13" s="25" t="s">
        <v>212</v>
      </c>
      <c r="J13" s="25" t="s">
        <v>150</v>
      </c>
      <c r="K13" s="21" t="s">
        <v>261</v>
      </c>
    </row>
    <row r="14" spans="1:11" ht="15" customHeight="1" x14ac:dyDescent="0.25">
      <c r="A14" s="21">
        <v>12</v>
      </c>
      <c r="B14" s="21">
        <v>1366</v>
      </c>
      <c r="C14" s="21" t="s">
        <v>249</v>
      </c>
      <c r="D14" s="21" t="s">
        <v>148</v>
      </c>
      <c r="E14" s="21" t="s">
        <v>257</v>
      </c>
      <c r="F14" s="21"/>
      <c r="G14" s="21">
        <v>12</v>
      </c>
      <c r="H14" s="24">
        <v>1183</v>
      </c>
      <c r="I14" s="24" t="s">
        <v>51</v>
      </c>
      <c r="J14" s="24" t="s">
        <v>228</v>
      </c>
      <c r="K14" s="21" t="s">
        <v>263</v>
      </c>
    </row>
    <row r="15" spans="1:11" ht="15" customHeight="1" x14ac:dyDescent="0.25">
      <c r="A15" s="21">
        <v>13</v>
      </c>
      <c r="B15" s="21">
        <v>1359</v>
      </c>
      <c r="C15" s="21" t="s">
        <v>250</v>
      </c>
      <c r="D15" s="21" t="s">
        <v>148</v>
      </c>
      <c r="E15" s="21" t="s">
        <v>257</v>
      </c>
      <c r="F15" s="21"/>
      <c r="G15" s="21">
        <v>13</v>
      </c>
      <c r="H15" s="24">
        <v>1163</v>
      </c>
      <c r="I15" s="24" t="s">
        <v>44</v>
      </c>
      <c r="J15" s="24" t="s">
        <v>45</v>
      </c>
      <c r="K15" s="21" t="s">
        <v>263</v>
      </c>
    </row>
    <row r="16" spans="1:11" ht="15" customHeight="1" x14ac:dyDescent="0.25">
      <c r="A16" s="21">
        <v>14</v>
      </c>
      <c r="B16" s="21">
        <v>1189</v>
      </c>
      <c r="C16" s="21" t="s">
        <v>38</v>
      </c>
      <c r="D16" s="21" t="s">
        <v>9</v>
      </c>
      <c r="E16" s="21" t="s">
        <v>257</v>
      </c>
      <c r="F16" s="21"/>
      <c r="G16" s="24">
        <v>14</v>
      </c>
      <c r="H16" s="24">
        <v>1131</v>
      </c>
      <c r="I16" s="24" t="s">
        <v>12</v>
      </c>
      <c r="J16" s="24" t="s">
        <v>167</v>
      </c>
      <c r="K16" s="21" t="s">
        <v>261</v>
      </c>
    </row>
    <row r="17" spans="1:11" ht="15" customHeight="1" x14ac:dyDescent="0.25">
      <c r="A17" s="21">
        <v>15</v>
      </c>
      <c r="B17" s="21">
        <v>1089</v>
      </c>
      <c r="C17" s="21" t="s">
        <v>251</v>
      </c>
      <c r="D17" s="21" t="s">
        <v>150</v>
      </c>
      <c r="E17" s="21" t="s">
        <v>257</v>
      </c>
      <c r="F17" s="21"/>
      <c r="G17" s="24">
        <v>15</v>
      </c>
      <c r="H17" s="24">
        <v>1157</v>
      </c>
      <c r="I17" s="24" t="s">
        <v>5</v>
      </c>
      <c r="J17" s="24" t="s">
        <v>162</v>
      </c>
      <c r="K17" s="21" t="s">
        <v>264</v>
      </c>
    </row>
    <row r="18" spans="1:11" ht="15" customHeight="1" x14ac:dyDescent="0.25">
      <c r="A18" s="21">
        <v>16</v>
      </c>
      <c r="B18" s="21">
        <v>1034</v>
      </c>
      <c r="C18" s="21" t="s">
        <v>69</v>
      </c>
      <c r="D18" s="21" t="s">
        <v>136</v>
      </c>
      <c r="E18" s="21" t="s">
        <v>258</v>
      </c>
      <c r="F18" s="21"/>
      <c r="G18" s="24">
        <v>16</v>
      </c>
      <c r="H18" s="24">
        <v>1150</v>
      </c>
      <c r="I18" s="24" t="s">
        <v>39</v>
      </c>
      <c r="J18" s="24" t="s">
        <v>7</v>
      </c>
      <c r="K18" s="21" t="s">
        <v>264</v>
      </c>
    </row>
    <row r="19" spans="1:11" ht="15" customHeight="1" x14ac:dyDescent="0.25">
      <c r="A19" s="21">
        <v>17</v>
      </c>
      <c r="B19" s="21">
        <v>1032</v>
      </c>
      <c r="C19" s="21" t="s">
        <v>67</v>
      </c>
      <c r="D19" s="21" t="s">
        <v>136</v>
      </c>
      <c r="E19" s="21" t="s">
        <v>258</v>
      </c>
      <c r="F19" s="21"/>
      <c r="G19" s="21">
        <v>17</v>
      </c>
      <c r="H19" s="24">
        <v>1171</v>
      </c>
      <c r="I19" s="24" t="s">
        <v>58</v>
      </c>
      <c r="J19" s="24" t="s">
        <v>7</v>
      </c>
      <c r="K19" s="21" t="s">
        <v>263</v>
      </c>
    </row>
    <row r="20" spans="1:11" ht="15" customHeight="1" x14ac:dyDescent="0.25">
      <c r="A20" s="21">
        <v>18</v>
      </c>
      <c r="B20" s="21">
        <v>1077</v>
      </c>
      <c r="C20" s="21" t="s">
        <v>44</v>
      </c>
      <c r="D20" s="21" t="s">
        <v>252</v>
      </c>
      <c r="E20" s="21" t="s">
        <v>258</v>
      </c>
      <c r="F20" s="21"/>
      <c r="G20" s="21">
        <v>18</v>
      </c>
      <c r="H20" s="24">
        <v>1166</v>
      </c>
      <c r="I20" s="24" t="s">
        <v>56</v>
      </c>
      <c r="J20" s="24" t="s">
        <v>165</v>
      </c>
      <c r="K20" s="21" t="s">
        <v>263</v>
      </c>
    </row>
    <row r="21" spans="1:11" ht="15" customHeight="1" x14ac:dyDescent="0.25">
      <c r="A21" s="21">
        <v>19</v>
      </c>
      <c r="B21" s="21">
        <v>1419</v>
      </c>
      <c r="C21" s="21" t="s">
        <v>39</v>
      </c>
      <c r="D21" s="21" t="s">
        <v>7</v>
      </c>
      <c r="E21" s="21" t="s">
        <v>259</v>
      </c>
      <c r="F21" s="21"/>
      <c r="G21" s="24">
        <v>19</v>
      </c>
      <c r="H21" s="24">
        <v>1138</v>
      </c>
      <c r="I21" s="24" t="s">
        <v>11</v>
      </c>
      <c r="J21" s="24" t="s">
        <v>7</v>
      </c>
      <c r="K21" s="21" t="s">
        <v>261</v>
      </c>
    </row>
    <row r="22" spans="1:11" ht="15" customHeight="1" x14ac:dyDescent="0.25">
      <c r="A22" s="21">
        <v>20</v>
      </c>
      <c r="B22" s="21">
        <v>1094</v>
      </c>
      <c r="C22" s="21" t="s">
        <v>253</v>
      </c>
      <c r="D22" s="21" t="s">
        <v>151</v>
      </c>
      <c r="E22" s="21" t="s">
        <v>258</v>
      </c>
      <c r="F22" s="21"/>
      <c r="G22" s="24">
        <v>20</v>
      </c>
      <c r="H22" s="24">
        <v>1149</v>
      </c>
      <c r="I22" s="24" t="s">
        <v>37</v>
      </c>
      <c r="J22" s="24" t="s">
        <v>165</v>
      </c>
      <c r="K22" s="21" t="s">
        <v>264</v>
      </c>
    </row>
    <row r="23" spans="1:11" ht="15" customHeight="1" x14ac:dyDescent="0.25">
      <c r="A23" s="21">
        <v>21</v>
      </c>
      <c r="B23" s="21">
        <v>1423</v>
      </c>
      <c r="C23" s="21" t="s">
        <v>58</v>
      </c>
      <c r="D23" s="21" t="s">
        <v>7</v>
      </c>
      <c r="E23" s="21" t="s">
        <v>258</v>
      </c>
      <c r="F23" s="21"/>
      <c r="G23" s="21">
        <v>21</v>
      </c>
      <c r="H23" s="24">
        <v>1182</v>
      </c>
      <c r="I23" s="24" t="s">
        <v>229</v>
      </c>
      <c r="J23" s="24" t="s">
        <v>65</v>
      </c>
      <c r="K23" s="21" t="s">
        <v>263</v>
      </c>
    </row>
    <row r="24" spans="1:11" ht="15" customHeight="1" x14ac:dyDescent="0.25">
      <c r="A24" s="21">
        <v>22</v>
      </c>
      <c r="B24" s="21">
        <v>1195</v>
      </c>
      <c r="C24" s="21" t="s">
        <v>55</v>
      </c>
      <c r="D24" s="21" t="s">
        <v>9</v>
      </c>
      <c r="E24" s="21" t="s">
        <v>258</v>
      </c>
      <c r="F24" s="21"/>
      <c r="G24" s="21">
        <v>22</v>
      </c>
      <c r="H24" s="25">
        <v>1256</v>
      </c>
      <c r="I24" s="25" t="s">
        <v>69</v>
      </c>
      <c r="J24" s="25" t="s">
        <v>136</v>
      </c>
      <c r="K24" s="21" t="s">
        <v>263</v>
      </c>
    </row>
    <row r="25" spans="1:11" ht="15" customHeight="1" x14ac:dyDescent="0.25">
      <c r="A25" s="21">
        <v>23</v>
      </c>
      <c r="B25" s="21">
        <v>1353</v>
      </c>
      <c r="C25" s="21" t="s">
        <v>155</v>
      </c>
      <c r="D25" s="21" t="s">
        <v>148</v>
      </c>
      <c r="E25" s="21" t="s">
        <v>257</v>
      </c>
      <c r="F25" s="21"/>
      <c r="G25" s="24">
        <v>23</v>
      </c>
      <c r="H25" s="24">
        <v>1156</v>
      </c>
      <c r="I25" s="24" t="s">
        <v>30</v>
      </c>
      <c r="J25" s="24" t="s">
        <v>149</v>
      </c>
      <c r="K25" s="21" t="s">
        <v>264</v>
      </c>
    </row>
    <row r="26" spans="1:11" ht="15" customHeight="1" x14ac:dyDescent="0.25">
      <c r="A26" s="21">
        <v>24</v>
      </c>
      <c r="B26" s="21">
        <v>1196</v>
      </c>
      <c r="C26" s="21" t="s">
        <v>56</v>
      </c>
      <c r="D26" s="21" t="s">
        <v>9</v>
      </c>
      <c r="E26" s="21" t="s">
        <v>258</v>
      </c>
      <c r="F26" s="21"/>
      <c r="G26" s="24">
        <v>24</v>
      </c>
      <c r="H26" s="24">
        <v>1160</v>
      </c>
      <c r="I26" s="24" t="s">
        <v>35</v>
      </c>
      <c r="J26" s="24" t="s">
        <v>162</v>
      </c>
      <c r="K26" s="21" t="s">
        <v>264</v>
      </c>
    </row>
    <row r="27" spans="1:11" ht="15" customHeight="1" x14ac:dyDescent="0.25">
      <c r="A27" s="21">
        <v>25</v>
      </c>
      <c r="B27" s="21">
        <v>1188</v>
      </c>
      <c r="C27" s="21" t="s">
        <v>37</v>
      </c>
      <c r="D27" s="21" t="s">
        <v>9</v>
      </c>
      <c r="E27" s="21" t="s">
        <v>259</v>
      </c>
      <c r="F27" s="21"/>
      <c r="G27" s="24">
        <v>25</v>
      </c>
      <c r="H27" s="24">
        <v>1159</v>
      </c>
      <c r="I27" s="24" t="s">
        <v>34</v>
      </c>
      <c r="J27" s="24" t="s">
        <v>162</v>
      </c>
      <c r="K27" s="21" t="s">
        <v>264</v>
      </c>
    </row>
    <row r="28" spans="1:11" ht="15" customHeight="1" x14ac:dyDescent="0.25">
      <c r="A28" s="21">
        <v>26</v>
      </c>
      <c r="B28" s="21">
        <v>1417</v>
      </c>
      <c r="C28" s="21" t="s">
        <v>11</v>
      </c>
      <c r="D28" s="21" t="s">
        <v>7</v>
      </c>
      <c r="E28" s="21" t="s">
        <v>257</v>
      </c>
      <c r="F28" s="21"/>
      <c r="G28" s="24">
        <v>26</v>
      </c>
      <c r="H28" s="24">
        <v>1133</v>
      </c>
      <c r="I28" s="24" t="s">
        <v>15</v>
      </c>
      <c r="J28" s="24" t="s">
        <v>167</v>
      </c>
      <c r="K28" s="21" t="s">
        <v>261</v>
      </c>
    </row>
    <row r="29" spans="1:11" ht="15" customHeight="1" x14ac:dyDescent="0.25">
      <c r="A29" s="21">
        <v>27</v>
      </c>
      <c r="B29" s="21">
        <v>1031</v>
      </c>
      <c r="C29" s="21" t="s">
        <v>66</v>
      </c>
      <c r="D29" s="21" t="s">
        <v>136</v>
      </c>
      <c r="E29" s="21" t="s">
        <v>258</v>
      </c>
      <c r="F29" s="21"/>
      <c r="G29" s="21">
        <v>27</v>
      </c>
      <c r="H29" s="24">
        <v>1165</v>
      </c>
      <c r="I29" s="24" t="s">
        <v>55</v>
      </c>
      <c r="J29" s="24" t="s">
        <v>165</v>
      </c>
      <c r="K29" s="21" t="s">
        <v>263</v>
      </c>
    </row>
    <row r="30" spans="1:11" ht="15" customHeight="1" x14ac:dyDescent="0.25">
      <c r="A30" s="21">
        <v>28</v>
      </c>
      <c r="B30" s="21">
        <v>1352</v>
      </c>
      <c r="C30" s="21" t="s">
        <v>254</v>
      </c>
      <c r="D30" s="21" t="s">
        <v>148</v>
      </c>
      <c r="E30" s="21" t="s">
        <v>257</v>
      </c>
      <c r="F30" s="21"/>
      <c r="G30" s="24">
        <v>28</v>
      </c>
      <c r="H30" s="24">
        <v>1158</v>
      </c>
      <c r="I30" s="24" t="s">
        <v>33</v>
      </c>
      <c r="J30" s="24" t="s">
        <v>162</v>
      </c>
      <c r="K30" s="21" t="s">
        <v>264</v>
      </c>
    </row>
    <row r="31" spans="1:11" ht="15" customHeight="1" x14ac:dyDescent="0.25">
      <c r="A31" s="21">
        <v>29</v>
      </c>
      <c r="B31" s="21">
        <v>1145</v>
      </c>
      <c r="C31" s="21" t="s">
        <v>30</v>
      </c>
      <c r="D31" s="21" t="s">
        <v>149</v>
      </c>
      <c r="E31" s="21" t="s">
        <v>259</v>
      </c>
      <c r="F31" s="21"/>
      <c r="G31" s="21">
        <v>29</v>
      </c>
      <c r="H31" s="24">
        <v>1179</v>
      </c>
      <c r="I31" s="24" t="s">
        <v>46</v>
      </c>
      <c r="J31" s="24" t="s">
        <v>149</v>
      </c>
      <c r="K31" s="21" t="s">
        <v>263</v>
      </c>
    </row>
    <row r="32" spans="1:11" ht="15" customHeight="1" x14ac:dyDescent="0.25">
      <c r="A32" s="21">
        <v>30</v>
      </c>
      <c r="B32" s="21">
        <v>1426</v>
      </c>
      <c r="C32" s="21" t="s">
        <v>61</v>
      </c>
      <c r="D32" s="21" t="s">
        <v>7</v>
      </c>
      <c r="E32" s="21" t="s">
        <v>258</v>
      </c>
      <c r="F32" s="21"/>
      <c r="G32" s="21">
        <v>30</v>
      </c>
      <c r="H32" s="24">
        <v>1172</v>
      </c>
      <c r="I32" s="24" t="s">
        <v>59</v>
      </c>
      <c r="J32" s="24" t="s">
        <v>7</v>
      </c>
      <c r="K32" s="21" t="s">
        <v>263</v>
      </c>
    </row>
    <row r="33" spans="1:11" ht="15" customHeight="1" x14ac:dyDescent="0.25">
      <c r="A33" s="21">
        <v>31</v>
      </c>
      <c r="B33" s="21">
        <v>1146</v>
      </c>
      <c r="C33" s="21" t="s">
        <v>46</v>
      </c>
      <c r="D33" s="21" t="s">
        <v>149</v>
      </c>
      <c r="E33" s="21" t="s">
        <v>258</v>
      </c>
      <c r="F33" s="21"/>
      <c r="G33" s="24">
        <v>31</v>
      </c>
      <c r="H33" s="24">
        <v>1146</v>
      </c>
      <c r="I33" s="24" t="s">
        <v>32</v>
      </c>
      <c r="J33" s="24" t="s">
        <v>147</v>
      </c>
      <c r="K33" s="21" t="s">
        <v>261</v>
      </c>
    </row>
    <row r="34" spans="1:11" ht="15" customHeight="1" x14ac:dyDescent="0.25">
      <c r="A34" s="21">
        <v>32</v>
      </c>
      <c r="B34" s="21">
        <v>1197</v>
      </c>
      <c r="C34" s="21" t="s">
        <v>57</v>
      </c>
      <c r="D34" s="21" t="s">
        <v>9</v>
      </c>
      <c r="E34" s="21" t="s">
        <v>258</v>
      </c>
      <c r="F34" s="21"/>
      <c r="G34" s="21">
        <v>32</v>
      </c>
      <c r="H34" s="24">
        <v>1168</v>
      </c>
      <c r="I34" s="24" t="s">
        <v>57</v>
      </c>
      <c r="J34" s="24" t="s">
        <v>165</v>
      </c>
      <c r="K34" s="21" t="s">
        <v>263</v>
      </c>
    </row>
    <row r="35" spans="1:11" ht="15" customHeight="1" x14ac:dyDescent="0.25">
      <c r="A35" s="21">
        <v>33</v>
      </c>
      <c r="B35" s="21">
        <v>1425</v>
      </c>
      <c r="C35" s="21" t="s">
        <v>60</v>
      </c>
      <c r="D35" s="21" t="s">
        <v>7</v>
      </c>
      <c r="E35" s="21" t="s">
        <v>258</v>
      </c>
      <c r="F35" s="21"/>
      <c r="G35" s="24">
        <v>33</v>
      </c>
      <c r="H35" s="24">
        <v>1153</v>
      </c>
      <c r="I35" s="24" t="s">
        <v>218</v>
      </c>
      <c r="J35" s="24" t="s">
        <v>169</v>
      </c>
      <c r="K35" s="21" t="s">
        <v>264</v>
      </c>
    </row>
    <row r="36" spans="1:11" ht="15" customHeight="1" x14ac:dyDescent="0.25">
      <c r="A36" s="21">
        <v>34</v>
      </c>
      <c r="B36" s="21">
        <v>1289</v>
      </c>
      <c r="C36" s="21" t="s">
        <v>32</v>
      </c>
      <c r="D36" s="21" t="s">
        <v>147</v>
      </c>
      <c r="E36" s="21" t="s">
        <v>259</v>
      </c>
      <c r="F36" s="21"/>
      <c r="G36" s="21">
        <v>34</v>
      </c>
      <c r="H36" s="24">
        <v>1174</v>
      </c>
      <c r="I36" s="24" t="s">
        <v>61</v>
      </c>
      <c r="J36" s="24" t="s">
        <v>7</v>
      </c>
      <c r="K36" s="21" t="s">
        <v>263</v>
      </c>
    </row>
    <row r="37" spans="1:11" ht="15" customHeight="1" x14ac:dyDescent="0.25">
      <c r="A37" s="21">
        <v>35</v>
      </c>
      <c r="B37" s="21">
        <v>1291</v>
      </c>
      <c r="C37" s="21" t="s">
        <v>34</v>
      </c>
      <c r="D37" s="21" t="s">
        <v>147</v>
      </c>
      <c r="E37" s="21" t="s">
        <v>259</v>
      </c>
      <c r="F37" s="21"/>
      <c r="G37" s="24">
        <v>34</v>
      </c>
      <c r="H37" s="24">
        <v>1135</v>
      </c>
      <c r="I37" s="24" t="s">
        <v>17</v>
      </c>
      <c r="J37" s="24" t="s">
        <v>167</v>
      </c>
      <c r="K37" s="21" t="s">
        <v>261</v>
      </c>
    </row>
    <row r="38" spans="1:11" ht="15" customHeight="1" x14ac:dyDescent="0.25">
      <c r="A38" s="21">
        <v>36</v>
      </c>
      <c r="B38" s="21">
        <v>1424</v>
      </c>
      <c r="C38" s="21" t="s">
        <v>59</v>
      </c>
      <c r="D38" s="21" t="s">
        <v>7</v>
      </c>
      <c r="E38" s="21" t="s">
        <v>258</v>
      </c>
      <c r="F38" s="21"/>
      <c r="G38" s="21">
        <v>36</v>
      </c>
      <c r="H38" s="24">
        <v>1164</v>
      </c>
      <c r="I38" s="24" t="s">
        <v>54</v>
      </c>
      <c r="J38" s="24" t="s">
        <v>165</v>
      </c>
      <c r="K38" s="21" t="s">
        <v>263</v>
      </c>
    </row>
    <row r="39" spans="1:11" ht="15" customHeight="1" x14ac:dyDescent="0.25">
      <c r="A39" s="21">
        <v>37</v>
      </c>
      <c r="B39" s="21">
        <v>1292</v>
      </c>
      <c r="C39" s="21" t="s">
        <v>35</v>
      </c>
      <c r="D39" s="21" t="s">
        <v>147</v>
      </c>
      <c r="E39" s="21" t="s">
        <v>259</v>
      </c>
      <c r="F39" s="21"/>
      <c r="G39" s="24">
        <v>37</v>
      </c>
      <c r="H39" s="24">
        <v>1154</v>
      </c>
      <c r="I39" s="24" t="s">
        <v>219</v>
      </c>
      <c r="J39" s="24" t="s">
        <v>169</v>
      </c>
      <c r="K39" s="21" t="s">
        <v>264</v>
      </c>
    </row>
    <row r="40" spans="1:11" ht="15" customHeight="1" x14ac:dyDescent="0.25">
      <c r="A40" s="21">
        <v>38</v>
      </c>
      <c r="B40" s="21">
        <v>1290</v>
      </c>
      <c r="C40" s="21" t="s">
        <v>33</v>
      </c>
      <c r="D40" s="21" t="s">
        <v>147</v>
      </c>
      <c r="E40" s="21" t="s">
        <v>259</v>
      </c>
      <c r="F40" s="21"/>
      <c r="G40" s="24">
        <v>38</v>
      </c>
      <c r="H40" s="25">
        <v>1255</v>
      </c>
      <c r="I40" s="25" t="s">
        <v>27</v>
      </c>
      <c r="J40" s="25" t="s">
        <v>150</v>
      </c>
      <c r="K40" s="21" t="s">
        <v>261</v>
      </c>
    </row>
    <row r="41" spans="1:11" ht="15" customHeight="1" x14ac:dyDescent="0.25">
      <c r="A41" s="21">
        <v>39</v>
      </c>
      <c r="B41" s="21">
        <v>1033</v>
      </c>
      <c r="C41" s="21" t="s">
        <v>68</v>
      </c>
      <c r="D41" s="21" t="s">
        <v>136</v>
      </c>
      <c r="E41" s="21" t="s">
        <v>258</v>
      </c>
      <c r="F41" s="21"/>
      <c r="G41" s="24">
        <v>39</v>
      </c>
      <c r="H41" s="25">
        <v>1253</v>
      </c>
      <c r="I41" s="25" t="s">
        <v>213</v>
      </c>
      <c r="J41" s="25" t="s">
        <v>150</v>
      </c>
      <c r="K41" s="21" t="s">
        <v>261</v>
      </c>
    </row>
    <row r="42" spans="1:11" ht="15" customHeight="1" x14ac:dyDescent="0.25">
      <c r="A42" s="21">
        <v>40</v>
      </c>
      <c r="B42" s="21">
        <v>1150</v>
      </c>
      <c r="C42" s="21" t="s">
        <v>50</v>
      </c>
      <c r="D42" s="21" t="s">
        <v>149</v>
      </c>
      <c r="E42" s="21" t="s">
        <v>258</v>
      </c>
      <c r="F42" s="21"/>
      <c r="G42" s="21">
        <v>40</v>
      </c>
      <c r="H42" s="24">
        <v>1176</v>
      </c>
      <c r="I42" s="24" t="s">
        <v>63</v>
      </c>
      <c r="J42" s="24" t="s">
        <v>7</v>
      </c>
      <c r="K42" s="21" t="s">
        <v>263</v>
      </c>
    </row>
    <row r="43" spans="1:11" ht="15" customHeight="1" x14ac:dyDescent="0.25">
      <c r="A43" s="21">
        <v>41</v>
      </c>
      <c r="B43" s="21">
        <v>1147</v>
      </c>
      <c r="C43" s="21" t="s">
        <v>47</v>
      </c>
      <c r="D43" s="21" t="s">
        <v>149</v>
      </c>
      <c r="E43" s="21" t="s">
        <v>258</v>
      </c>
      <c r="F43" s="21"/>
      <c r="G43" s="21">
        <v>41</v>
      </c>
      <c r="H43" s="24">
        <v>1181</v>
      </c>
      <c r="I43" s="24" t="s">
        <v>50</v>
      </c>
      <c r="J43" s="24" t="s">
        <v>149</v>
      </c>
      <c r="K43" s="21" t="s">
        <v>263</v>
      </c>
    </row>
    <row r="44" spans="1:11" ht="15" customHeight="1" x14ac:dyDescent="0.25">
      <c r="A44" s="21">
        <v>42</v>
      </c>
      <c r="B44" s="21">
        <v>1194</v>
      </c>
      <c r="C44" s="21" t="s">
        <v>54</v>
      </c>
      <c r="D44" s="21" t="s">
        <v>9</v>
      </c>
      <c r="E44" s="21" t="s">
        <v>258</v>
      </c>
      <c r="F44" s="21"/>
      <c r="G44" s="24">
        <v>42</v>
      </c>
      <c r="H44" s="24">
        <v>1151</v>
      </c>
      <c r="I44" s="24" t="s">
        <v>220</v>
      </c>
      <c r="J44" s="24" t="s">
        <v>169</v>
      </c>
      <c r="K44" s="21" t="s">
        <v>264</v>
      </c>
    </row>
    <row r="45" spans="1:11" ht="15" customHeight="1" x14ac:dyDescent="0.25">
      <c r="A45" s="21">
        <v>43</v>
      </c>
      <c r="B45" s="21">
        <v>1088</v>
      </c>
      <c r="C45" s="21" t="s">
        <v>27</v>
      </c>
      <c r="D45" s="21" t="s">
        <v>150</v>
      </c>
      <c r="E45" s="21" t="s">
        <v>257</v>
      </c>
      <c r="F45" s="21"/>
      <c r="G45" s="21">
        <v>43</v>
      </c>
      <c r="H45" s="24">
        <v>1185</v>
      </c>
      <c r="I45" s="24" t="s">
        <v>70</v>
      </c>
      <c r="J45" s="24" t="s">
        <v>21</v>
      </c>
      <c r="K45" s="21" t="s">
        <v>263</v>
      </c>
    </row>
    <row r="46" spans="1:11" ht="15" customHeight="1" x14ac:dyDescent="0.25">
      <c r="A46" s="21">
        <v>44</v>
      </c>
      <c r="B46" s="21">
        <v>1087</v>
      </c>
      <c r="C46" s="21" t="s">
        <v>213</v>
      </c>
      <c r="D46" s="21" t="s">
        <v>150</v>
      </c>
      <c r="E46" s="21" t="s">
        <v>257</v>
      </c>
      <c r="F46" s="21"/>
      <c r="G46" s="21">
        <v>44</v>
      </c>
      <c r="H46" s="24">
        <v>1178</v>
      </c>
      <c r="I46" s="24" t="s">
        <v>230</v>
      </c>
      <c r="J46" s="24" t="s">
        <v>7</v>
      </c>
      <c r="K46" s="21" t="s">
        <v>263</v>
      </c>
    </row>
    <row r="47" spans="1:11" ht="15" customHeight="1" x14ac:dyDescent="0.25">
      <c r="A47" s="21">
        <v>45</v>
      </c>
      <c r="B47" s="21">
        <v>1383</v>
      </c>
      <c r="C47" s="21" t="s">
        <v>40</v>
      </c>
      <c r="D47" s="21" t="s">
        <v>153</v>
      </c>
      <c r="E47" s="21" t="s">
        <v>259</v>
      </c>
      <c r="F47" s="21"/>
      <c r="G47" s="21">
        <v>45</v>
      </c>
      <c r="H47" s="24">
        <v>1180</v>
      </c>
      <c r="I47" s="24" t="s">
        <v>47</v>
      </c>
      <c r="J47" s="24" t="s">
        <v>149</v>
      </c>
      <c r="K47" s="21" t="s">
        <v>263</v>
      </c>
    </row>
    <row r="48" spans="1:11" ht="15" customHeight="1" x14ac:dyDescent="0.25">
      <c r="A48" s="21">
        <v>46</v>
      </c>
      <c r="B48" s="21">
        <v>1428</v>
      </c>
      <c r="C48" s="21" t="s">
        <v>63</v>
      </c>
      <c r="D48" s="21" t="s">
        <v>7</v>
      </c>
      <c r="E48" s="21" t="s">
        <v>258</v>
      </c>
      <c r="F48" s="21"/>
      <c r="G48" s="21">
        <v>46</v>
      </c>
      <c r="H48" s="24">
        <v>1175</v>
      </c>
      <c r="I48" s="24" t="s">
        <v>62</v>
      </c>
      <c r="J48" s="24" t="s">
        <v>7</v>
      </c>
      <c r="K48" s="21" t="s">
        <v>263</v>
      </c>
    </row>
    <row r="49" spans="1:11" ht="15" customHeight="1" x14ac:dyDescent="0.25">
      <c r="A49" s="21">
        <v>47</v>
      </c>
      <c r="B49" s="21">
        <v>1149</v>
      </c>
      <c r="C49" s="21" t="s">
        <v>49</v>
      </c>
      <c r="D49" s="21" t="s">
        <v>149</v>
      </c>
      <c r="E49" s="21" t="s">
        <v>258</v>
      </c>
      <c r="F49" s="21"/>
      <c r="G49" s="21">
        <v>47</v>
      </c>
      <c r="H49" s="24">
        <v>1170</v>
      </c>
      <c r="I49" s="24" t="s">
        <v>231</v>
      </c>
      <c r="J49" s="24" t="s">
        <v>65</v>
      </c>
      <c r="K49" s="21" t="s">
        <v>263</v>
      </c>
    </row>
    <row r="50" spans="1:11" ht="15" customHeight="1" x14ac:dyDescent="0.25">
      <c r="A50" s="21">
        <v>48</v>
      </c>
      <c r="B50" s="21">
        <v>1293</v>
      </c>
      <c r="C50" s="21" t="s">
        <v>255</v>
      </c>
      <c r="D50" s="21" t="s">
        <v>147</v>
      </c>
      <c r="E50" s="21" t="s">
        <v>259</v>
      </c>
      <c r="F50" s="21"/>
      <c r="G50" s="21">
        <v>48</v>
      </c>
      <c r="H50" s="24">
        <v>1243</v>
      </c>
      <c r="I50" s="24" t="s">
        <v>53</v>
      </c>
      <c r="J50" s="24" t="s">
        <v>7</v>
      </c>
      <c r="K50" s="21" t="s">
        <v>263</v>
      </c>
    </row>
    <row r="51" spans="1:11" ht="15" customHeight="1" x14ac:dyDescent="0.25">
      <c r="A51" s="21">
        <v>49</v>
      </c>
      <c r="B51" s="21">
        <v>1255</v>
      </c>
      <c r="C51" s="21" t="s">
        <v>256</v>
      </c>
      <c r="D51" s="21" t="s">
        <v>146</v>
      </c>
      <c r="E51" s="21" t="s">
        <v>258</v>
      </c>
      <c r="F51" s="21"/>
      <c r="G51" s="24">
        <v>49</v>
      </c>
      <c r="H51" s="24">
        <v>1155</v>
      </c>
      <c r="I51" s="24" t="s">
        <v>221</v>
      </c>
      <c r="J51" s="24" t="s">
        <v>169</v>
      </c>
      <c r="K51" s="21" t="s">
        <v>264</v>
      </c>
    </row>
    <row r="52" spans="1:11" ht="15" customHeight="1" x14ac:dyDescent="0.25">
      <c r="A52" s="21">
        <v>50</v>
      </c>
      <c r="B52" s="21">
        <v>1427</v>
      </c>
      <c r="C52" s="21" t="s">
        <v>62</v>
      </c>
      <c r="D52" s="21" t="s">
        <v>7</v>
      </c>
      <c r="E52" s="21" t="s">
        <v>258</v>
      </c>
      <c r="F52" s="21"/>
      <c r="G52" s="21"/>
      <c r="H52" s="21"/>
      <c r="I52" s="21"/>
      <c r="J52" s="21"/>
      <c r="K52" s="21"/>
    </row>
    <row r="53" spans="1:11" ht="15" customHeight="1" x14ac:dyDescent="0.25">
      <c r="A53" s="21">
        <v>51</v>
      </c>
      <c r="B53" s="21">
        <v>1416</v>
      </c>
      <c r="C53" s="21" t="s">
        <v>6</v>
      </c>
      <c r="D53" s="21" t="s">
        <v>7</v>
      </c>
      <c r="E53" s="21" t="s">
        <v>257</v>
      </c>
      <c r="F53" s="21"/>
      <c r="G53" s="21"/>
      <c r="H53" s="21"/>
      <c r="I53" s="21"/>
      <c r="J53" s="21"/>
      <c r="K53" s="21"/>
    </row>
    <row r="54" spans="1:11" ht="15" customHeight="1" x14ac:dyDescent="0.25">
      <c r="A54" s="21">
        <v>52</v>
      </c>
      <c r="B54" s="21">
        <v>1421</v>
      </c>
      <c r="C54" s="21" t="s">
        <v>53</v>
      </c>
      <c r="D54" s="21" t="s">
        <v>7</v>
      </c>
      <c r="E54" s="21" t="s">
        <v>258</v>
      </c>
      <c r="F54" s="21"/>
      <c r="G54" s="21"/>
      <c r="H54" s="21"/>
      <c r="I54" s="21"/>
      <c r="J54" s="21"/>
      <c r="K54" s="21"/>
    </row>
  </sheetData>
  <mergeCells count="1">
    <mergeCell ref="G1:J1"/>
  </mergeCells>
  <pageMargins left="0.7" right="0.7" top="0.75" bottom="0.75" header="0.3" footer="0.3"/>
  <pageSetup paperSize="9"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U12" sqref="U12"/>
    </sheetView>
  </sheetViews>
  <sheetFormatPr defaultRowHeight="15" x14ac:dyDescent="0.25"/>
  <cols>
    <col min="1" max="1" width="12.140625" customWidth="1"/>
    <col min="2" max="5" width="6.7109375" customWidth="1"/>
    <col min="6" max="6" width="6.7109375" style="3" customWidth="1"/>
    <col min="7" max="7" width="5.85546875" style="3" customWidth="1"/>
    <col min="8" max="14" width="6.7109375" customWidth="1"/>
  </cols>
  <sheetData>
    <row r="1" spans="1:14" ht="18.75" x14ac:dyDescent="0.3">
      <c r="A1" s="2" t="s">
        <v>154</v>
      </c>
    </row>
    <row r="2" spans="1:14" ht="18.75" x14ac:dyDescent="0.3">
      <c r="A2" s="2" t="s">
        <v>144</v>
      </c>
      <c r="F2" s="13" t="s">
        <v>145</v>
      </c>
      <c r="G2" s="4"/>
      <c r="L2" s="1" t="s">
        <v>241</v>
      </c>
      <c r="M2" s="1" t="s">
        <v>241</v>
      </c>
    </row>
    <row r="3" spans="1:14" ht="18.75" x14ac:dyDescent="0.3">
      <c r="A3" s="2"/>
      <c r="F3" s="13" t="s">
        <v>237</v>
      </c>
      <c r="G3" s="4"/>
      <c r="L3" s="1" t="s">
        <v>239</v>
      </c>
      <c r="M3" s="1" t="s">
        <v>199</v>
      </c>
    </row>
    <row r="4" spans="1:14" ht="15" customHeight="1" x14ac:dyDescent="0.25">
      <c r="A4" s="6" t="s">
        <v>147</v>
      </c>
      <c r="B4" s="6">
        <v>3</v>
      </c>
      <c r="C4" s="6">
        <v>4</v>
      </c>
      <c r="D4" s="6">
        <v>12</v>
      </c>
      <c r="E4" s="6">
        <v>13</v>
      </c>
      <c r="F4" s="6">
        <f t="shared" ref="F4:F9" si="0">SUM(B4:E4)</f>
        <v>32</v>
      </c>
      <c r="G4" s="6"/>
      <c r="H4" s="6">
        <v>2</v>
      </c>
      <c r="I4" s="6">
        <v>3</v>
      </c>
      <c r="J4" s="6">
        <v>7</v>
      </c>
      <c r="K4" s="6">
        <v>8</v>
      </c>
      <c r="L4" s="6">
        <f t="shared" ref="L4:L9" si="1">SUM(H4:K4)</f>
        <v>20</v>
      </c>
      <c r="M4" s="6">
        <f t="shared" ref="M4:M9" si="2">SUM(F4+L4)</f>
        <v>52</v>
      </c>
      <c r="N4" s="16" t="s">
        <v>156</v>
      </c>
    </row>
    <row r="5" spans="1:14" ht="15" customHeight="1" x14ac:dyDescent="0.25">
      <c r="A5" s="6" t="s">
        <v>9</v>
      </c>
      <c r="B5" s="6">
        <v>1</v>
      </c>
      <c r="C5" s="6">
        <v>2</v>
      </c>
      <c r="D5" s="6">
        <v>5</v>
      </c>
      <c r="E5" s="6">
        <v>6</v>
      </c>
      <c r="F5" s="6">
        <f t="shared" si="0"/>
        <v>14</v>
      </c>
      <c r="G5" s="6"/>
      <c r="H5" s="6">
        <v>6</v>
      </c>
      <c r="I5" s="6">
        <v>10</v>
      </c>
      <c r="J5" s="6">
        <v>12</v>
      </c>
      <c r="K5" s="6">
        <v>15</v>
      </c>
      <c r="L5" s="6">
        <f t="shared" si="1"/>
        <v>43</v>
      </c>
      <c r="M5" s="6">
        <f t="shared" si="2"/>
        <v>57</v>
      </c>
      <c r="N5" s="16" t="s">
        <v>157</v>
      </c>
    </row>
    <row r="6" spans="1:14" ht="15" customHeight="1" x14ac:dyDescent="0.25">
      <c r="A6" s="6" t="s">
        <v>7</v>
      </c>
      <c r="B6" s="6">
        <v>8</v>
      </c>
      <c r="C6" s="6">
        <v>14</v>
      </c>
      <c r="D6" s="6">
        <v>27</v>
      </c>
      <c r="E6" s="6">
        <v>36</v>
      </c>
      <c r="F6" s="6">
        <f t="shared" si="0"/>
        <v>85</v>
      </c>
      <c r="G6" s="6"/>
      <c r="H6" s="6">
        <v>4</v>
      </c>
      <c r="I6" s="6">
        <v>5</v>
      </c>
      <c r="J6" s="6">
        <v>16</v>
      </c>
      <c r="K6" s="6">
        <v>22</v>
      </c>
      <c r="L6" s="6">
        <f t="shared" si="1"/>
        <v>47</v>
      </c>
      <c r="M6" s="6">
        <f t="shared" si="2"/>
        <v>132</v>
      </c>
      <c r="N6" s="16" t="s">
        <v>158</v>
      </c>
    </row>
    <row r="7" spans="1:14" ht="15" customHeight="1" x14ac:dyDescent="0.25">
      <c r="A7" s="6" t="s">
        <v>148</v>
      </c>
      <c r="B7" s="6">
        <v>20</v>
      </c>
      <c r="C7" s="6">
        <v>22</v>
      </c>
      <c r="D7" s="6">
        <v>25</v>
      </c>
      <c r="E7" s="6">
        <v>29</v>
      </c>
      <c r="F7" s="6">
        <f t="shared" si="0"/>
        <v>96</v>
      </c>
      <c r="G7" s="6"/>
      <c r="H7" s="6">
        <v>11</v>
      </c>
      <c r="I7" s="6">
        <v>14</v>
      </c>
      <c r="J7" s="6">
        <v>17</v>
      </c>
      <c r="K7" s="6">
        <v>19</v>
      </c>
      <c r="L7" s="6">
        <f t="shared" si="1"/>
        <v>61</v>
      </c>
      <c r="M7" s="6">
        <f t="shared" si="2"/>
        <v>157</v>
      </c>
      <c r="N7" s="6"/>
    </row>
    <row r="8" spans="1:14" ht="15" customHeight="1" x14ac:dyDescent="0.25">
      <c r="A8" s="6" t="s">
        <v>136</v>
      </c>
      <c r="B8" s="6">
        <v>7</v>
      </c>
      <c r="C8" s="6">
        <v>11</v>
      </c>
      <c r="D8" s="6">
        <v>16</v>
      </c>
      <c r="E8" s="6">
        <v>23</v>
      </c>
      <c r="F8" s="6">
        <f t="shared" si="0"/>
        <v>57</v>
      </c>
      <c r="G8" s="6"/>
      <c r="H8" s="18">
        <v>38</v>
      </c>
      <c r="I8" s="18">
        <v>38</v>
      </c>
      <c r="J8" s="18">
        <v>38</v>
      </c>
      <c r="K8" s="18">
        <v>38</v>
      </c>
      <c r="L8" s="6">
        <f t="shared" si="1"/>
        <v>152</v>
      </c>
      <c r="M8" s="6">
        <f t="shared" si="2"/>
        <v>209</v>
      </c>
      <c r="N8" s="6"/>
    </row>
    <row r="9" spans="1:14" ht="15" customHeight="1" x14ac:dyDescent="0.25">
      <c r="A9" s="6" t="s">
        <v>152</v>
      </c>
      <c r="B9" s="6">
        <v>19</v>
      </c>
      <c r="C9" s="6">
        <v>31</v>
      </c>
      <c r="D9" s="6">
        <v>33</v>
      </c>
      <c r="E9" s="18">
        <v>42</v>
      </c>
      <c r="F9" s="6">
        <f t="shared" si="0"/>
        <v>125</v>
      </c>
      <c r="G9" s="6"/>
      <c r="H9" s="6">
        <v>24</v>
      </c>
      <c r="I9" s="6">
        <v>28</v>
      </c>
      <c r="J9" s="6">
        <v>31</v>
      </c>
      <c r="K9" s="6">
        <v>36</v>
      </c>
      <c r="L9" s="6">
        <f t="shared" si="1"/>
        <v>119</v>
      </c>
      <c r="M9" s="6">
        <f t="shared" si="2"/>
        <v>244</v>
      </c>
      <c r="N9" s="6"/>
    </row>
    <row r="11" spans="1:14" x14ac:dyDescent="0.25">
      <c r="A11" s="8" t="s">
        <v>242</v>
      </c>
    </row>
  </sheetData>
  <sortState ref="A4:M15">
    <sortCondition ref="M4:M15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O14" sqref="O14"/>
    </sheetView>
  </sheetViews>
  <sheetFormatPr defaultRowHeight="15" x14ac:dyDescent="0.25"/>
  <cols>
    <col min="1" max="1" width="20.7109375" customWidth="1"/>
    <col min="2" max="2" width="14.140625" customWidth="1"/>
    <col min="3" max="3" width="6" customWidth="1"/>
    <col min="4" max="4" width="5.28515625" customWidth="1"/>
    <col min="5" max="5" width="18.5703125" customWidth="1"/>
    <col min="6" max="6" width="15" customWidth="1"/>
    <col min="7" max="7" width="4.85546875" customWidth="1"/>
    <col min="8" max="8" width="4.7109375" customWidth="1"/>
    <col min="9" max="9" width="17.28515625" customWidth="1"/>
    <col min="10" max="10" width="16.42578125" customWidth="1"/>
    <col min="11" max="11" width="6.140625" customWidth="1"/>
  </cols>
  <sheetData>
    <row r="1" spans="1:12" ht="15" customHeight="1" x14ac:dyDescent="0.25">
      <c r="A1" s="16" t="s">
        <v>216</v>
      </c>
      <c r="B1" s="11"/>
      <c r="C1" s="16" t="s">
        <v>71</v>
      </c>
      <c r="D1" s="11"/>
      <c r="E1" s="16" t="s">
        <v>215</v>
      </c>
      <c r="F1" s="16"/>
      <c r="G1" s="16" t="s">
        <v>71</v>
      </c>
      <c r="H1" s="11"/>
      <c r="I1" s="11"/>
      <c r="J1" s="11"/>
      <c r="K1" s="16" t="s">
        <v>199</v>
      </c>
      <c r="L1" s="7"/>
    </row>
    <row r="2" spans="1:12" ht="15" customHeight="1" x14ac:dyDescent="0.25">
      <c r="A2" s="49" t="s">
        <v>23</v>
      </c>
      <c r="B2" s="49" t="s">
        <v>24</v>
      </c>
      <c r="C2" s="11">
        <v>1</v>
      </c>
      <c r="D2" s="11"/>
      <c r="E2" s="19" t="s">
        <v>23</v>
      </c>
      <c r="F2" s="19" t="s">
        <v>150</v>
      </c>
      <c r="G2" s="10">
        <v>1</v>
      </c>
      <c r="H2" s="11"/>
      <c r="I2" s="49" t="s">
        <v>23</v>
      </c>
      <c r="J2" s="49" t="s">
        <v>24</v>
      </c>
      <c r="K2" s="11">
        <v>2</v>
      </c>
      <c r="L2" s="1" t="s">
        <v>156</v>
      </c>
    </row>
    <row r="3" spans="1:12" ht="15" customHeight="1" x14ac:dyDescent="0.25">
      <c r="A3" s="49" t="s">
        <v>135</v>
      </c>
      <c r="B3" s="49" t="s">
        <v>136</v>
      </c>
      <c r="C3" s="11">
        <v>2</v>
      </c>
      <c r="D3" s="11"/>
      <c r="E3" s="10" t="s">
        <v>208</v>
      </c>
      <c r="F3" s="10" t="s">
        <v>147</v>
      </c>
      <c r="G3" s="10">
        <v>2</v>
      </c>
      <c r="H3" s="11"/>
      <c r="I3" s="50" t="s">
        <v>2</v>
      </c>
      <c r="J3" s="50" t="s">
        <v>1</v>
      </c>
      <c r="K3" s="11">
        <v>11</v>
      </c>
      <c r="L3" s="1" t="s">
        <v>157</v>
      </c>
    </row>
    <row r="4" spans="1:12" ht="15" customHeight="1" x14ac:dyDescent="0.25">
      <c r="A4" s="51" t="s">
        <v>22</v>
      </c>
      <c r="B4" s="51" t="s">
        <v>21</v>
      </c>
      <c r="C4" s="11">
        <v>3</v>
      </c>
      <c r="D4" s="11"/>
      <c r="E4" s="10" t="s">
        <v>2</v>
      </c>
      <c r="F4" s="10" t="s">
        <v>147</v>
      </c>
      <c r="G4" s="10">
        <v>3</v>
      </c>
      <c r="H4" s="11"/>
      <c r="I4" s="50" t="s">
        <v>14</v>
      </c>
      <c r="J4" s="50" t="s">
        <v>13</v>
      </c>
      <c r="K4" s="11">
        <v>16</v>
      </c>
      <c r="L4" s="1" t="s">
        <v>158</v>
      </c>
    </row>
    <row r="5" spans="1:12" ht="15" customHeight="1" x14ac:dyDescent="0.25">
      <c r="A5" s="50" t="s">
        <v>10</v>
      </c>
      <c r="B5" s="50" t="s">
        <v>9</v>
      </c>
      <c r="C5" s="11">
        <v>4</v>
      </c>
      <c r="D5" s="11"/>
      <c r="E5" s="10">
        <v>1137</v>
      </c>
      <c r="F5" s="10" t="s">
        <v>167</v>
      </c>
      <c r="G5" s="10">
        <v>4</v>
      </c>
      <c r="H5" s="11"/>
      <c r="I5" s="50" t="s">
        <v>16</v>
      </c>
      <c r="J5" s="50" t="s">
        <v>13</v>
      </c>
      <c r="K5" s="11">
        <v>19</v>
      </c>
      <c r="L5" s="7"/>
    </row>
    <row r="6" spans="1:12" ht="15" customHeight="1" x14ac:dyDescent="0.25">
      <c r="A6" s="52" t="s">
        <v>20</v>
      </c>
      <c r="B6" s="51" t="s">
        <v>21</v>
      </c>
      <c r="C6" s="11">
        <v>5</v>
      </c>
      <c r="D6" s="11"/>
      <c r="E6" s="10" t="s">
        <v>209</v>
      </c>
      <c r="F6" s="10" t="s">
        <v>210</v>
      </c>
      <c r="G6" s="10">
        <v>5</v>
      </c>
      <c r="H6" s="11"/>
      <c r="I6" s="51" t="s">
        <v>18</v>
      </c>
      <c r="J6" s="50" t="s">
        <v>19</v>
      </c>
      <c r="K6" s="11">
        <v>19</v>
      </c>
      <c r="L6" s="7"/>
    </row>
    <row r="7" spans="1:12" ht="15" customHeight="1" x14ac:dyDescent="0.25">
      <c r="A7" s="50" t="s">
        <v>8</v>
      </c>
      <c r="B7" s="50" t="s">
        <v>9</v>
      </c>
      <c r="C7" s="11">
        <v>6</v>
      </c>
      <c r="D7" s="11"/>
      <c r="E7" s="10" t="s">
        <v>14</v>
      </c>
      <c r="F7" s="10" t="s">
        <v>167</v>
      </c>
      <c r="G7" s="10">
        <v>6</v>
      </c>
      <c r="H7" s="11"/>
      <c r="I7" s="49" t="s">
        <v>135</v>
      </c>
      <c r="J7" s="49" t="s">
        <v>136</v>
      </c>
      <c r="K7" s="11">
        <v>20</v>
      </c>
      <c r="L7" s="7"/>
    </row>
    <row r="8" spans="1:12" ht="15" customHeight="1" x14ac:dyDescent="0.25">
      <c r="A8" s="50" t="s">
        <v>3</v>
      </c>
      <c r="B8" s="50" t="s">
        <v>1</v>
      </c>
      <c r="C8" s="11">
        <v>7</v>
      </c>
      <c r="D8" s="11"/>
      <c r="E8" s="10" t="s">
        <v>18</v>
      </c>
      <c r="F8" s="10" t="s">
        <v>167</v>
      </c>
      <c r="G8" s="10">
        <v>7</v>
      </c>
      <c r="H8" s="11"/>
      <c r="I8" s="51" t="s">
        <v>22</v>
      </c>
      <c r="J8" s="51" t="s">
        <v>21</v>
      </c>
      <c r="K8" s="11">
        <v>21</v>
      </c>
      <c r="L8" s="7"/>
    </row>
    <row r="9" spans="1:12" ht="15" customHeight="1" x14ac:dyDescent="0.25">
      <c r="A9" s="50" t="s">
        <v>2</v>
      </c>
      <c r="B9" s="50" t="s">
        <v>1</v>
      </c>
      <c r="C9" s="11">
        <v>8</v>
      </c>
      <c r="D9" s="11"/>
      <c r="E9" s="10" t="s">
        <v>16</v>
      </c>
      <c r="F9" s="10" t="s">
        <v>167</v>
      </c>
      <c r="G9" s="10">
        <v>8</v>
      </c>
      <c r="H9" s="11"/>
      <c r="I9" s="50" t="s">
        <v>10</v>
      </c>
      <c r="J9" s="50" t="s">
        <v>9</v>
      </c>
      <c r="K9" s="11">
        <v>22</v>
      </c>
      <c r="L9" s="7"/>
    </row>
    <row r="10" spans="1:12" ht="15" customHeight="1" x14ac:dyDescent="0.25">
      <c r="A10" s="50" t="s">
        <v>0</v>
      </c>
      <c r="B10" s="50" t="s">
        <v>1</v>
      </c>
      <c r="C10" s="11">
        <v>9</v>
      </c>
      <c r="D10" s="11"/>
      <c r="E10" s="10" t="s">
        <v>211</v>
      </c>
      <c r="F10" s="10" t="s">
        <v>147</v>
      </c>
      <c r="G10" s="10">
        <v>9</v>
      </c>
      <c r="H10" s="11"/>
      <c r="I10" s="10" t="s">
        <v>208</v>
      </c>
      <c r="J10" s="10" t="s">
        <v>147</v>
      </c>
      <c r="K10" s="11">
        <v>22</v>
      </c>
      <c r="L10" s="7"/>
    </row>
    <row r="11" spans="1:12" ht="15" customHeight="1" x14ac:dyDescent="0.25">
      <c r="A11" s="50" t="s">
        <v>14</v>
      </c>
      <c r="B11" s="50" t="s">
        <v>13</v>
      </c>
      <c r="C11" s="11">
        <v>10</v>
      </c>
      <c r="D11" s="11"/>
      <c r="E11" s="19" t="s">
        <v>212</v>
      </c>
      <c r="F11" s="19" t="s">
        <v>150</v>
      </c>
      <c r="G11" s="10">
        <v>10</v>
      </c>
      <c r="H11" s="11"/>
      <c r="I11" s="52" t="s">
        <v>20</v>
      </c>
      <c r="J11" s="51" t="s">
        <v>21</v>
      </c>
      <c r="K11" s="11">
        <v>23</v>
      </c>
      <c r="L11" s="7"/>
    </row>
    <row r="12" spans="1:12" ht="15" customHeight="1" x14ac:dyDescent="0.25">
      <c r="A12" s="50" t="s">
        <v>16</v>
      </c>
      <c r="B12" s="50" t="s">
        <v>13</v>
      </c>
      <c r="C12" s="11">
        <v>11</v>
      </c>
      <c r="D12" s="11"/>
      <c r="E12" s="10" t="s">
        <v>12</v>
      </c>
      <c r="F12" s="10" t="s">
        <v>167</v>
      </c>
      <c r="G12" s="10">
        <v>11</v>
      </c>
      <c r="H12" s="11"/>
      <c r="I12" s="50" t="s">
        <v>8</v>
      </c>
      <c r="J12" s="50" t="s">
        <v>9</v>
      </c>
      <c r="K12" s="11">
        <v>24</v>
      </c>
      <c r="L12" s="7"/>
    </row>
    <row r="13" spans="1:12" ht="15" customHeight="1" x14ac:dyDescent="0.25">
      <c r="A13" s="51" t="s">
        <v>18</v>
      </c>
      <c r="B13" s="50" t="s">
        <v>19</v>
      </c>
      <c r="C13" s="11">
        <v>12</v>
      </c>
      <c r="D13" s="11"/>
      <c r="E13" s="10" t="s">
        <v>11</v>
      </c>
      <c r="F13" s="10" t="s">
        <v>7</v>
      </c>
      <c r="G13" s="10">
        <v>12</v>
      </c>
      <c r="H13" s="11"/>
      <c r="I13" s="50" t="s">
        <v>3</v>
      </c>
      <c r="J13" s="50" t="s">
        <v>1</v>
      </c>
      <c r="K13" s="11">
        <v>25</v>
      </c>
      <c r="L13" s="7"/>
    </row>
    <row r="14" spans="1:12" ht="15" customHeight="1" x14ac:dyDescent="0.25">
      <c r="A14" s="49" t="s">
        <v>28</v>
      </c>
      <c r="B14" s="49" t="s">
        <v>29</v>
      </c>
      <c r="C14" s="11">
        <v>13</v>
      </c>
      <c r="D14" s="11"/>
      <c r="E14" s="10" t="s">
        <v>15</v>
      </c>
      <c r="F14" s="10" t="s">
        <v>167</v>
      </c>
      <c r="G14" s="10">
        <v>13</v>
      </c>
      <c r="H14" s="11"/>
      <c r="I14" s="10" t="s">
        <v>209</v>
      </c>
      <c r="J14" s="10" t="s">
        <v>210</v>
      </c>
      <c r="K14" s="11">
        <v>25</v>
      </c>
      <c r="L14" s="7"/>
    </row>
    <row r="15" spans="1:12" ht="15" customHeight="1" x14ac:dyDescent="0.25">
      <c r="A15" s="51" t="s">
        <v>155</v>
      </c>
      <c r="B15" s="51" t="s">
        <v>13</v>
      </c>
      <c r="C15" s="11">
        <v>14</v>
      </c>
      <c r="D15" s="11"/>
      <c r="E15" s="10" t="s">
        <v>32</v>
      </c>
      <c r="F15" s="10" t="s">
        <v>147</v>
      </c>
      <c r="G15" s="10">
        <v>14</v>
      </c>
      <c r="H15" s="11"/>
      <c r="I15" s="50" t="s">
        <v>0</v>
      </c>
      <c r="J15" s="50" t="s">
        <v>1</v>
      </c>
      <c r="K15" s="11">
        <v>27</v>
      </c>
      <c r="L15" s="7"/>
    </row>
    <row r="16" spans="1:12" ht="15" customHeight="1" x14ac:dyDescent="0.25">
      <c r="A16" s="50" t="s">
        <v>11</v>
      </c>
      <c r="B16" s="50" t="s">
        <v>7</v>
      </c>
      <c r="C16" s="11">
        <v>15</v>
      </c>
      <c r="D16" s="11"/>
      <c r="E16" s="10" t="s">
        <v>17</v>
      </c>
      <c r="F16" s="10" t="s">
        <v>167</v>
      </c>
      <c r="G16" s="10">
        <v>15</v>
      </c>
      <c r="H16" s="11"/>
      <c r="I16" s="50" t="s">
        <v>11</v>
      </c>
      <c r="J16" s="50" t="s">
        <v>7</v>
      </c>
      <c r="K16" s="11">
        <v>27</v>
      </c>
      <c r="L16" s="7"/>
    </row>
    <row r="17" spans="1:12" ht="15" customHeight="1" x14ac:dyDescent="0.25">
      <c r="A17" s="51" t="s">
        <v>17</v>
      </c>
      <c r="B17" s="50" t="s">
        <v>13</v>
      </c>
      <c r="C17" s="11">
        <v>16</v>
      </c>
      <c r="D17" s="11"/>
      <c r="E17" s="19" t="s">
        <v>27</v>
      </c>
      <c r="F17" s="19" t="s">
        <v>150</v>
      </c>
      <c r="G17" s="10">
        <v>16</v>
      </c>
      <c r="H17" s="11"/>
      <c r="I17" s="10" t="s">
        <v>211</v>
      </c>
      <c r="J17" s="10" t="s">
        <v>147</v>
      </c>
      <c r="K17" s="11">
        <v>29</v>
      </c>
      <c r="L17" s="7"/>
    </row>
    <row r="18" spans="1:12" ht="15" customHeight="1" x14ac:dyDescent="0.25">
      <c r="A18" s="49" t="s">
        <v>27</v>
      </c>
      <c r="B18" s="49" t="s">
        <v>24</v>
      </c>
      <c r="C18" s="11">
        <v>17</v>
      </c>
      <c r="D18" s="11"/>
      <c r="E18" s="19" t="s">
        <v>213</v>
      </c>
      <c r="F18" s="19" t="s">
        <v>150</v>
      </c>
      <c r="G18" s="10">
        <v>17</v>
      </c>
      <c r="H18" s="11"/>
      <c r="I18" s="19" t="s">
        <v>212</v>
      </c>
      <c r="J18" s="19" t="s">
        <v>150</v>
      </c>
      <c r="K18" s="11">
        <v>30</v>
      </c>
      <c r="L18" s="7"/>
    </row>
    <row r="19" spans="1:12" ht="15" customHeight="1" x14ac:dyDescent="0.25">
      <c r="A19" s="49" t="s">
        <v>26</v>
      </c>
      <c r="B19" s="49" t="s">
        <v>24</v>
      </c>
      <c r="C19" s="11">
        <v>18</v>
      </c>
      <c r="D19" s="11"/>
      <c r="E19" s="10" t="s">
        <v>10</v>
      </c>
      <c r="F19" s="10" t="s">
        <v>165</v>
      </c>
      <c r="G19" s="10"/>
      <c r="H19" s="11"/>
      <c r="I19" s="49" t="s">
        <v>28</v>
      </c>
      <c r="J19" s="49" t="s">
        <v>29</v>
      </c>
      <c r="K19" s="11">
        <v>31</v>
      </c>
      <c r="L19" s="7"/>
    </row>
    <row r="20" spans="1:12" ht="15" customHeight="1" x14ac:dyDescent="0.25">
      <c r="A20" s="50" t="s">
        <v>6</v>
      </c>
      <c r="B20" s="50" t="s">
        <v>7</v>
      </c>
      <c r="C20" s="11">
        <v>19</v>
      </c>
      <c r="D20" s="11"/>
      <c r="E20" s="10" t="s">
        <v>0</v>
      </c>
      <c r="F20" s="10" t="s">
        <v>147</v>
      </c>
      <c r="G20" s="10"/>
      <c r="H20" s="11"/>
      <c r="I20" s="51" t="s">
        <v>17</v>
      </c>
      <c r="J20" s="50" t="s">
        <v>13</v>
      </c>
      <c r="K20" s="11">
        <v>31</v>
      </c>
      <c r="L20" s="7"/>
    </row>
    <row r="21" spans="1:12" ht="15" customHeight="1" x14ac:dyDescent="0.25">
      <c r="A21" s="50" t="s">
        <v>4</v>
      </c>
      <c r="B21" s="50" t="s">
        <v>1</v>
      </c>
      <c r="C21" s="11"/>
      <c r="D21" s="11"/>
      <c r="E21" s="10" t="s">
        <v>3</v>
      </c>
      <c r="F21" s="10" t="s">
        <v>147</v>
      </c>
      <c r="G21" s="10"/>
      <c r="H21" s="11"/>
      <c r="I21" s="50" t="s">
        <v>12</v>
      </c>
      <c r="J21" s="50" t="s">
        <v>13</v>
      </c>
      <c r="K21" s="11">
        <v>31</v>
      </c>
      <c r="L21" s="7"/>
    </row>
    <row r="22" spans="1:12" ht="15" customHeight="1" x14ac:dyDescent="0.25">
      <c r="A22" s="51" t="s">
        <v>5</v>
      </c>
      <c r="B22" s="51" t="s">
        <v>1</v>
      </c>
      <c r="C22" s="11"/>
      <c r="D22" s="11"/>
      <c r="E22" s="10" t="s">
        <v>214</v>
      </c>
      <c r="F22" s="10" t="s">
        <v>147</v>
      </c>
      <c r="G22" s="10"/>
      <c r="H22" s="11"/>
      <c r="I22" s="51" t="s">
        <v>155</v>
      </c>
      <c r="J22" s="51" t="s">
        <v>13</v>
      </c>
      <c r="K22" s="11">
        <v>32</v>
      </c>
      <c r="L22" s="7"/>
    </row>
    <row r="23" spans="1:12" ht="15" customHeight="1" x14ac:dyDescent="0.25">
      <c r="A23" s="50" t="s">
        <v>12</v>
      </c>
      <c r="B23" s="50" t="s">
        <v>13</v>
      </c>
      <c r="C23" s="11"/>
      <c r="D23" s="11"/>
      <c r="E23" s="10" t="s">
        <v>20</v>
      </c>
      <c r="F23" s="10" t="s">
        <v>21</v>
      </c>
      <c r="G23" s="10"/>
      <c r="H23" s="11"/>
      <c r="I23" s="49" t="s">
        <v>27</v>
      </c>
      <c r="J23" s="49" t="s">
        <v>24</v>
      </c>
      <c r="K23" s="11">
        <v>33</v>
      </c>
      <c r="L23" s="7"/>
    </row>
    <row r="24" spans="1:12" ht="15" customHeight="1" x14ac:dyDescent="0.25">
      <c r="A24" s="50" t="s">
        <v>15</v>
      </c>
      <c r="B24" s="50" t="s">
        <v>13</v>
      </c>
      <c r="C24" s="11"/>
      <c r="D24" s="11"/>
      <c r="E24" s="10" t="s">
        <v>22</v>
      </c>
      <c r="F24" s="10" t="s">
        <v>21</v>
      </c>
      <c r="G24" s="10"/>
      <c r="H24" s="11"/>
      <c r="I24" s="50" t="s">
        <v>15</v>
      </c>
      <c r="J24" s="50" t="s">
        <v>13</v>
      </c>
      <c r="K24" s="11">
        <v>33</v>
      </c>
      <c r="L24" s="7"/>
    </row>
    <row r="25" spans="1:12" ht="15" customHeight="1" x14ac:dyDescent="0.25">
      <c r="A25" s="49" t="s">
        <v>25</v>
      </c>
      <c r="B25" s="49" t="s">
        <v>24</v>
      </c>
      <c r="C25" s="11"/>
      <c r="D25" s="11"/>
      <c r="E25" s="11"/>
      <c r="F25" s="11"/>
      <c r="G25" s="11"/>
      <c r="H25" s="11"/>
      <c r="I25" s="10" t="s">
        <v>32</v>
      </c>
      <c r="J25" s="10" t="s">
        <v>147</v>
      </c>
      <c r="K25" s="11">
        <v>34</v>
      </c>
      <c r="L25" s="7"/>
    </row>
    <row r="26" spans="1:12" ht="15" customHeight="1" x14ac:dyDescent="0.25">
      <c r="A26" s="11"/>
      <c r="B26" s="11"/>
      <c r="C26" s="11"/>
      <c r="D26" s="11"/>
      <c r="E26" s="11"/>
      <c r="F26" s="11"/>
      <c r="G26" s="11"/>
      <c r="H26" s="11"/>
      <c r="I26" s="49" t="s">
        <v>26</v>
      </c>
      <c r="J26" s="49" t="s">
        <v>24</v>
      </c>
      <c r="K26" s="11">
        <v>35</v>
      </c>
      <c r="L26" s="7"/>
    </row>
    <row r="27" spans="1:12" ht="15" customHeight="1" x14ac:dyDescent="0.25">
      <c r="A27" s="11"/>
      <c r="B27" s="11"/>
      <c r="C27" s="11"/>
      <c r="D27" s="11"/>
      <c r="E27" s="11"/>
      <c r="F27" s="11"/>
      <c r="G27" s="11"/>
      <c r="H27" s="11"/>
      <c r="I27" s="50" t="s">
        <v>6</v>
      </c>
      <c r="J27" s="50" t="s">
        <v>7</v>
      </c>
      <c r="K27" s="11">
        <v>37</v>
      </c>
      <c r="L27" s="7"/>
    </row>
    <row r="28" spans="1:12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x14ac:dyDescent="0.25">
      <c r="A29" s="8" t="s">
        <v>217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</sheetData>
  <sortState ref="I2:K27">
    <sortCondition ref="K2:K27"/>
  </sortState>
  <pageMargins left="0.25" right="0.25" top="0.75" bottom="0.75" header="0.3" footer="0.3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O14" sqref="O14"/>
    </sheetView>
  </sheetViews>
  <sheetFormatPr defaultRowHeight="15" x14ac:dyDescent="0.25"/>
  <cols>
    <col min="1" max="1" width="19.7109375" customWidth="1"/>
    <col min="2" max="2" width="16" customWidth="1"/>
    <col min="3" max="3" width="6.28515625" customWidth="1"/>
    <col min="4" max="4" width="5.140625" customWidth="1"/>
    <col min="5" max="5" width="19" customWidth="1"/>
    <col min="6" max="6" width="15.28515625" customWidth="1"/>
    <col min="7" max="7" width="6.140625" customWidth="1"/>
    <col min="8" max="8" width="5" customWidth="1"/>
    <col min="9" max="9" width="16.85546875" customWidth="1"/>
    <col min="10" max="10" width="15.140625" customWidth="1"/>
    <col min="11" max="11" width="6.140625" customWidth="1"/>
    <col min="12" max="12" width="5.85546875" customWidth="1"/>
  </cols>
  <sheetData>
    <row r="1" spans="1:12" ht="15" customHeight="1" x14ac:dyDescent="0.25">
      <c r="A1" s="12" t="s">
        <v>226</v>
      </c>
      <c r="B1" s="9"/>
      <c r="C1" s="12" t="s">
        <v>71</v>
      </c>
      <c r="D1" s="9"/>
      <c r="E1" s="12" t="s">
        <v>225</v>
      </c>
      <c r="F1" s="12"/>
      <c r="G1" s="12" t="s">
        <v>71</v>
      </c>
      <c r="H1" s="12"/>
      <c r="I1" s="12"/>
      <c r="J1" s="12"/>
      <c r="K1" s="12" t="s">
        <v>199</v>
      </c>
      <c r="L1" s="7"/>
    </row>
    <row r="2" spans="1:12" ht="15" customHeight="1" x14ac:dyDescent="0.25">
      <c r="A2" s="50" t="s">
        <v>38</v>
      </c>
      <c r="B2" s="50" t="s">
        <v>9</v>
      </c>
      <c r="C2" s="11">
        <v>1</v>
      </c>
      <c r="D2" s="11"/>
      <c r="E2" s="10" t="s">
        <v>5</v>
      </c>
      <c r="F2" s="10" t="s">
        <v>162</v>
      </c>
      <c r="G2" s="10">
        <v>1</v>
      </c>
      <c r="H2" s="11"/>
      <c r="I2" s="50" t="s">
        <v>39</v>
      </c>
      <c r="J2" s="50" t="s">
        <v>7</v>
      </c>
      <c r="K2" s="11">
        <v>4</v>
      </c>
      <c r="L2" s="1" t="s">
        <v>156</v>
      </c>
    </row>
    <row r="3" spans="1:12" ht="15" customHeight="1" x14ac:dyDescent="0.25">
      <c r="A3" s="50" t="s">
        <v>39</v>
      </c>
      <c r="B3" s="50" t="s">
        <v>7</v>
      </c>
      <c r="C3" s="11">
        <v>2</v>
      </c>
      <c r="D3" s="11"/>
      <c r="E3" s="10" t="s">
        <v>39</v>
      </c>
      <c r="F3" s="10" t="s">
        <v>7</v>
      </c>
      <c r="G3" s="10">
        <v>2</v>
      </c>
      <c r="H3" s="11"/>
      <c r="I3" s="50" t="s">
        <v>37</v>
      </c>
      <c r="J3" s="50" t="s">
        <v>9</v>
      </c>
      <c r="K3" s="11">
        <v>6</v>
      </c>
      <c r="L3" s="1" t="s">
        <v>157</v>
      </c>
    </row>
    <row r="4" spans="1:12" ht="15" customHeight="1" x14ac:dyDescent="0.25">
      <c r="A4" s="50" t="s">
        <v>37</v>
      </c>
      <c r="B4" s="50" t="s">
        <v>9</v>
      </c>
      <c r="C4" s="11">
        <v>3</v>
      </c>
      <c r="D4" s="11"/>
      <c r="E4" s="10" t="s">
        <v>37</v>
      </c>
      <c r="F4" s="10" t="s">
        <v>165</v>
      </c>
      <c r="G4" s="10">
        <v>3</v>
      </c>
      <c r="H4" s="11"/>
      <c r="I4" s="38" t="s">
        <v>30</v>
      </c>
      <c r="J4" s="38" t="s">
        <v>31</v>
      </c>
      <c r="K4" s="11">
        <v>8</v>
      </c>
      <c r="L4" s="1" t="s">
        <v>158</v>
      </c>
    </row>
    <row r="5" spans="1:12" ht="15" customHeight="1" x14ac:dyDescent="0.25">
      <c r="A5" s="38" t="s">
        <v>30</v>
      </c>
      <c r="B5" s="38" t="s">
        <v>31</v>
      </c>
      <c r="C5" s="11">
        <v>4</v>
      </c>
      <c r="D5" s="11"/>
      <c r="E5" s="10" t="s">
        <v>30</v>
      </c>
      <c r="F5" s="10" t="s">
        <v>149</v>
      </c>
      <c r="G5" s="10">
        <v>4</v>
      </c>
      <c r="H5" s="11"/>
      <c r="I5" s="50" t="s">
        <v>38</v>
      </c>
      <c r="J5" s="50" t="s">
        <v>9</v>
      </c>
      <c r="K5" s="11">
        <v>12</v>
      </c>
      <c r="L5" s="7"/>
    </row>
    <row r="6" spans="1:12" ht="15" customHeight="1" x14ac:dyDescent="0.25">
      <c r="A6" s="50" t="s">
        <v>32</v>
      </c>
      <c r="B6" s="50" t="s">
        <v>1</v>
      </c>
      <c r="C6" s="11">
        <v>5</v>
      </c>
      <c r="D6" s="11"/>
      <c r="E6" s="10" t="s">
        <v>35</v>
      </c>
      <c r="F6" s="10" t="s">
        <v>162</v>
      </c>
      <c r="G6" s="10">
        <v>5</v>
      </c>
      <c r="H6" s="11"/>
      <c r="I6" s="50" t="s">
        <v>34</v>
      </c>
      <c r="J6" s="50" t="s">
        <v>1</v>
      </c>
      <c r="K6" s="11">
        <v>12</v>
      </c>
      <c r="L6" s="7"/>
    </row>
    <row r="7" spans="1:12" ht="15" customHeight="1" x14ac:dyDescent="0.25">
      <c r="A7" s="50" t="s">
        <v>34</v>
      </c>
      <c r="B7" s="50" t="s">
        <v>1</v>
      </c>
      <c r="C7" s="11">
        <v>6</v>
      </c>
      <c r="D7" s="11"/>
      <c r="E7" s="10" t="s">
        <v>34</v>
      </c>
      <c r="F7" s="10" t="s">
        <v>162</v>
      </c>
      <c r="G7" s="10">
        <v>6</v>
      </c>
      <c r="H7" s="11"/>
      <c r="I7" s="50" t="s">
        <v>35</v>
      </c>
      <c r="J7" s="50" t="s">
        <v>1</v>
      </c>
      <c r="K7" s="11">
        <v>12</v>
      </c>
      <c r="L7" s="7"/>
    </row>
    <row r="8" spans="1:12" ht="15" customHeight="1" x14ac:dyDescent="0.25">
      <c r="A8" s="50" t="s">
        <v>35</v>
      </c>
      <c r="B8" s="50" t="s">
        <v>1</v>
      </c>
      <c r="C8" s="11">
        <v>7</v>
      </c>
      <c r="D8" s="11"/>
      <c r="E8" s="10" t="s">
        <v>33</v>
      </c>
      <c r="F8" s="10" t="s">
        <v>162</v>
      </c>
      <c r="G8" s="10">
        <v>7</v>
      </c>
      <c r="H8" s="11"/>
      <c r="I8" s="50" t="s">
        <v>33</v>
      </c>
      <c r="J8" s="50" t="s">
        <v>1</v>
      </c>
      <c r="K8" s="11">
        <v>15</v>
      </c>
      <c r="L8" s="7"/>
    </row>
    <row r="9" spans="1:12" ht="15" customHeight="1" x14ac:dyDescent="0.25">
      <c r="A9" s="50" t="s">
        <v>33</v>
      </c>
      <c r="B9" s="50" t="s">
        <v>1</v>
      </c>
      <c r="C9" s="11">
        <v>8</v>
      </c>
      <c r="D9" s="11"/>
      <c r="E9" s="10" t="s">
        <v>218</v>
      </c>
      <c r="F9" s="10" t="s">
        <v>169</v>
      </c>
      <c r="G9" s="10">
        <v>8</v>
      </c>
      <c r="H9" s="11"/>
      <c r="I9" s="50" t="s">
        <v>32</v>
      </c>
      <c r="J9" s="50" t="s">
        <v>1</v>
      </c>
      <c r="K9" s="11">
        <v>17</v>
      </c>
      <c r="L9" s="7"/>
    </row>
    <row r="10" spans="1:12" ht="15" customHeight="1" x14ac:dyDescent="0.25">
      <c r="A10" s="50" t="s">
        <v>40</v>
      </c>
      <c r="B10" s="50" t="s">
        <v>41</v>
      </c>
      <c r="C10" s="11">
        <v>9</v>
      </c>
      <c r="D10" s="11"/>
      <c r="E10" s="10" t="s">
        <v>219</v>
      </c>
      <c r="F10" s="10" t="s">
        <v>169</v>
      </c>
      <c r="G10" s="10">
        <v>9</v>
      </c>
      <c r="H10" s="11"/>
      <c r="I10" s="50" t="s">
        <v>40</v>
      </c>
      <c r="J10" s="50" t="s">
        <v>41</v>
      </c>
      <c r="K10" s="11">
        <v>21</v>
      </c>
      <c r="L10" s="7"/>
    </row>
    <row r="11" spans="1:12" ht="15" customHeight="1" x14ac:dyDescent="0.25">
      <c r="A11" s="51" t="s">
        <v>36</v>
      </c>
      <c r="B11" s="51" t="s">
        <v>1</v>
      </c>
      <c r="C11" s="11">
        <v>10</v>
      </c>
      <c r="D11" s="11"/>
      <c r="E11" s="10" t="s">
        <v>220</v>
      </c>
      <c r="F11" s="10" t="s">
        <v>169</v>
      </c>
      <c r="G11" s="10">
        <v>10</v>
      </c>
      <c r="H11" s="11"/>
      <c r="I11" s="51" t="s">
        <v>36</v>
      </c>
      <c r="J11" s="51" t="s">
        <v>1</v>
      </c>
      <c r="K11" s="11">
        <v>22</v>
      </c>
      <c r="L11" s="7"/>
    </row>
    <row r="12" spans="1:12" ht="15" customHeight="1" x14ac:dyDescent="0.25">
      <c r="A12" s="50" t="s">
        <v>42</v>
      </c>
      <c r="B12" s="50" t="s">
        <v>43</v>
      </c>
      <c r="C12" s="11"/>
      <c r="D12" s="11"/>
      <c r="E12" s="10" t="s">
        <v>221</v>
      </c>
      <c r="F12" s="10" t="s">
        <v>169</v>
      </c>
      <c r="G12" s="10">
        <v>11</v>
      </c>
      <c r="H12" s="11"/>
      <c r="I12" s="11"/>
      <c r="J12" s="11"/>
      <c r="K12" s="11"/>
      <c r="L12" s="7"/>
    </row>
    <row r="13" spans="1:12" ht="15" customHeight="1" x14ac:dyDescent="0.25">
      <c r="A13" s="11"/>
      <c r="B13" s="11"/>
      <c r="C13" s="11"/>
      <c r="D13" s="11"/>
      <c r="E13" s="10" t="s">
        <v>222</v>
      </c>
      <c r="F13" s="10" t="s">
        <v>169</v>
      </c>
      <c r="G13" s="10"/>
      <c r="H13" s="11"/>
      <c r="I13" s="11"/>
      <c r="J13" s="11"/>
      <c r="K13" s="11"/>
      <c r="L13" s="7"/>
    </row>
    <row r="14" spans="1:12" ht="15" customHeight="1" x14ac:dyDescent="0.25">
      <c r="A14" s="11"/>
      <c r="B14" s="11"/>
      <c r="C14" s="11"/>
      <c r="D14" s="11"/>
      <c r="E14" s="10" t="s">
        <v>36</v>
      </c>
      <c r="F14" s="10" t="s">
        <v>162</v>
      </c>
      <c r="G14" s="10"/>
      <c r="H14" s="11"/>
      <c r="I14" s="11"/>
      <c r="J14" s="11"/>
      <c r="K14" s="11"/>
      <c r="L14" s="7"/>
    </row>
    <row r="15" spans="1:12" ht="15" customHeight="1" x14ac:dyDescent="0.25">
      <c r="A15" s="11"/>
      <c r="B15" s="11"/>
      <c r="C15" s="11"/>
      <c r="D15" s="11"/>
      <c r="E15" s="10" t="s">
        <v>223</v>
      </c>
      <c r="F15" s="10" t="s">
        <v>224</v>
      </c>
      <c r="G15" s="21"/>
      <c r="H15" s="11"/>
      <c r="I15" s="11"/>
      <c r="J15" s="11"/>
      <c r="K15" s="11"/>
      <c r="L15" s="7"/>
    </row>
    <row r="16" spans="1:12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1:12" x14ac:dyDescent="0.25">
      <c r="A17" s="8" t="s">
        <v>227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</sheetData>
  <sortState ref="I2:K12">
    <sortCondition ref="K1:K11"/>
  </sortState>
  <pageMargins left="0.25" right="0.25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O10" sqref="O10"/>
    </sheetView>
  </sheetViews>
  <sheetFormatPr defaultRowHeight="15" x14ac:dyDescent="0.25"/>
  <cols>
    <col min="1" max="1" width="20" customWidth="1"/>
    <col min="2" max="2" width="14.5703125" customWidth="1"/>
    <col min="3" max="3" width="5.7109375" customWidth="1"/>
    <col min="4" max="4" width="4.7109375" customWidth="1"/>
    <col min="5" max="5" width="18.85546875" customWidth="1"/>
    <col min="6" max="6" width="17.42578125" customWidth="1"/>
    <col min="7" max="7" width="5.28515625" customWidth="1"/>
    <col min="8" max="8" width="5.140625" customWidth="1"/>
    <col min="9" max="9" width="18" customWidth="1"/>
    <col min="10" max="10" width="15.28515625" customWidth="1"/>
    <col min="11" max="12" width="6.7109375" customWidth="1"/>
  </cols>
  <sheetData>
    <row r="1" spans="1:13" ht="15" customHeight="1" x14ac:dyDescent="0.25">
      <c r="A1" s="53" t="s">
        <v>234</v>
      </c>
      <c r="B1" s="34"/>
      <c r="C1" s="12" t="s">
        <v>71</v>
      </c>
      <c r="D1" s="34"/>
      <c r="E1" s="12" t="s">
        <v>235</v>
      </c>
      <c r="F1" s="12"/>
      <c r="G1" s="12" t="s">
        <v>71</v>
      </c>
      <c r="H1" s="12"/>
      <c r="I1" s="12"/>
      <c r="J1" s="12"/>
      <c r="K1" s="12" t="s">
        <v>199</v>
      </c>
      <c r="L1" s="34"/>
      <c r="M1" s="17"/>
    </row>
    <row r="2" spans="1:13" ht="15" customHeight="1" x14ac:dyDescent="0.25">
      <c r="A2" s="50" t="s">
        <v>64</v>
      </c>
      <c r="B2" s="50" t="s">
        <v>65</v>
      </c>
      <c r="C2" s="33">
        <v>1</v>
      </c>
      <c r="D2" s="33"/>
      <c r="E2" s="35" t="s">
        <v>64</v>
      </c>
      <c r="F2" s="35" t="s">
        <v>65</v>
      </c>
      <c r="G2" s="21">
        <v>1</v>
      </c>
      <c r="H2" s="33"/>
      <c r="I2" s="50" t="s">
        <v>64</v>
      </c>
      <c r="J2" s="50" t="s">
        <v>65</v>
      </c>
      <c r="K2" s="33">
        <v>2</v>
      </c>
      <c r="L2" s="16" t="s">
        <v>156</v>
      </c>
      <c r="M2" s="17"/>
    </row>
    <row r="3" spans="1:13" ht="15" customHeight="1" x14ac:dyDescent="0.25">
      <c r="A3" s="50" t="s">
        <v>69</v>
      </c>
      <c r="B3" s="50" t="s">
        <v>43</v>
      </c>
      <c r="C3" s="33">
        <v>2</v>
      </c>
      <c r="D3" s="33"/>
      <c r="E3" s="35" t="s">
        <v>51</v>
      </c>
      <c r="F3" s="35" t="s">
        <v>228</v>
      </c>
      <c r="G3" s="21">
        <v>2</v>
      </c>
      <c r="H3" s="33"/>
      <c r="I3" s="50" t="s">
        <v>44</v>
      </c>
      <c r="J3" s="50" t="s">
        <v>45</v>
      </c>
      <c r="K3" s="33">
        <v>7</v>
      </c>
      <c r="L3" s="16" t="s">
        <v>157</v>
      </c>
      <c r="M3" s="17"/>
    </row>
    <row r="4" spans="1:13" ht="15" customHeight="1" x14ac:dyDescent="0.25">
      <c r="A4" s="50" t="s">
        <v>67</v>
      </c>
      <c r="B4" s="50" t="s">
        <v>43</v>
      </c>
      <c r="C4" s="33">
        <v>3</v>
      </c>
      <c r="D4" s="33"/>
      <c r="E4" s="35" t="s">
        <v>44</v>
      </c>
      <c r="F4" s="35" t="s">
        <v>45</v>
      </c>
      <c r="G4" s="21">
        <v>3</v>
      </c>
      <c r="H4" s="33"/>
      <c r="I4" s="50" t="s">
        <v>51</v>
      </c>
      <c r="J4" s="50" t="s">
        <v>52</v>
      </c>
      <c r="K4" s="33">
        <v>7</v>
      </c>
      <c r="L4" s="16" t="s">
        <v>157</v>
      </c>
      <c r="M4" s="17"/>
    </row>
    <row r="5" spans="1:13" ht="15" customHeight="1" x14ac:dyDescent="0.25">
      <c r="A5" s="50" t="s">
        <v>44</v>
      </c>
      <c r="B5" s="50" t="s">
        <v>45</v>
      </c>
      <c r="C5" s="33">
        <v>4</v>
      </c>
      <c r="D5" s="33"/>
      <c r="E5" s="35" t="s">
        <v>58</v>
      </c>
      <c r="F5" s="35" t="s">
        <v>7</v>
      </c>
      <c r="G5" s="21">
        <v>4</v>
      </c>
      <c r="H5" s="33"/>
      <c r="I5" s="50" t="s">
        <v>69</v>
      </c>
      <c r="J5" s="50" t="s">
        <v>43</v>
      </c>
      <c r="K5" s="33">
        <v>9</v>
      </c>
      <c r="L5" s="33"/>
      <c r="M5" s="17"/>
    </row>
    <row r="6" spans="1:13" ht="15" customHeight="1" x14ac:dyDescent="0.25">
      <c r="A6" s="50" t="s">
        <v>51</v>
      </c>
      <c r="B6" s="50" t="s">
        <v>52</v>
      </c>
      <c r="C6" s="33">
        <v>5</v>
      </c>
      <c r="D6" s="33"/>
      <c r="E6" s="35" t="s">
        <v>56</v>
      </c>
      <c r="F6" s="35" t="s">
        <v>165</v>
      </c>
      <c r="G6" s="21">
        <v>5</v>
      </c>
      <c r="H6" s="33"/>
      <c r="I6" s="50" t="s">
        <v>58</v>
      </c>
      <c r="J6" s="50" t="s">
        <v>7</v>
      </c>
      <c r="K6" s="33">
        <v>10</v>
      </c>
      <c r="L6" s="33"/>
      <c r="M6" s="17"/>
    </row>
    <row r="7" spans="1:13" ht="15" customHeight="1" x14ac:dyDescent="0.25">
      <c r="A7" s="50" t="s">
        <v>58</v>
      </c>
      <c r="B7" s="50" t="s">
        <v>7</v>
      </c>
      <c r="C7" s="33">
        <v>6</v>
      </c>
      <c r="D7" s="33"/>
      <c r="E7" s="35" t="s">
        <v>229</v>
      </c>
      <c r="F7" s="35" t="s">
        <v>65</v>
      </c>
      <c r="G7" s="21">
        <v>6</v>
      </c>
      <c r="H7" s="33"/>
      <c r="I7" s="50" t="s">
        <v>56</v>
      </c>
      <c r="J7" s="50" t="s">
        <v>9</v>
      </c>
      <c r="K7" s="33">
        <v>13</v>
      </c>
      <c r="L7" s="33"/>
      <c r="M7" s="17"/>
    </row>
    <row r="8" spans="1:13" ht="15" customHeight="1" x14ac:dyDescent="0.25">
      <c r="A8" s="50" t="s">
        <v>55</v>
      </c>
      <c r="B8" s="50" t="s">
        <v>9</v>
      </c>
      <c r="C8" s="33">
        <v>7</v>
      </c>
      <c r="D8" s="33"/>
      <c r="E8" s="54" t="s">
        <v>69</v>
      </c>
      <c r="F8" s="54" t="s">
        <v>136</v>
      </c>
      <c r="G8" s="21">
        <v>7</v>
      </c>
      <c r="H8" s="33"/>
      <c r="I8" s="50" t="s">
        <v>55</v>
      </c>
      <c r="J8" s="50" t="s">
        <v>9</v>
      </c>
      <c r="K8" s="33">
        <v>15</v>
      </c>
      <c r="L8" s="33"/>
      <c r="M8" s="17"/>
    </row>
    <row r="9" spans="1:13" ht="15" customHeight="1" x14ac:dyDescent="0.25">
      <c r="A9" s="50" t="s">
        <v>56</v>
      </c>
      <c r="B9" s="50" t="s">
        <v>9</v>
      </c>
      <c r="C9" s="33">
        <v>8</v>
      </c>
      <c r="D9" s="33"/>
      <c r="E9" s="35" t="s">
        <v>55</v>
      </c>
      <c r="F9" s="35" t="s">
        <v>165</v>
      </c>
      <c r="G9" s="21">
        <v>8</v>
      </c>
      <c r="H9" s="33"/>
      <c r="I9" s="38" t="s">
        <v>46</v>
      </c>
      <c r="J9" s="38" t="s">
        <v>31</v>
      </c>
      <c r="K9" s="33">
        <v>20</v>
      </c>
      <c r="L9" s="33"/>
      <c r="M9" s="17"/>
    </row>
    <row r="10" spans="1:13" ht="15" customHeight="1" x14ac:dyDescent="0.25">
      <c r="A10" s="50" t="s">
        <v>66</v>
      </c>
      <c r="B10" s="50" t="s">
        <v>43</v>
      </c>
      <c r="C10" s="33">
        <v>9</v>
      </c>
      <c r="D10" s="33"/>
      <c r="E10" s="35" t="s">
        <v>46</v>
      </c>
      <c r="F10" s="35" t="s">
        <v>149</v>
      </c>
      <c r="G10" s="21">
        <v>9</v>
      </c>
      <c r="H10" s="33"/>
      <c r="I10" s="50" t="s">
        <v>61</v>
      </c>
      <c r="J10" s="50" t="s">
        <v>7</v>
      </c>
      <c r="K10" s="33">
        <v>22</v>
      </c>
      <c r="L10" s="33"/>
      <c r="M10" s="17"/>
    </row>
    <row r="11" spans="1:13" ht="15" customHeight="1" x14ac:dyDescent="0.25">
      <c r="A11" s="50" t="s">
        <v>61</v>
      </c>
      <c r="B11" s="50" t="s">
        <v>7</v>
      </c>
      <c r="C11" s="33">
        <v>10</v>
      </c>
      <c r="D11" s="33"/>
      <c r="E11" s="35" t="s">
        <v>59</v>
      </c>
      <c r="F11" s="35" t="s">
        <v>7</v>
      </c>
      <c r="G11" s="21">
        <v>10</v>
      </c>
      <c r="H11" s="33"/>
      <c r="I11" s="50" t="s">
        <v>57</v>
      </c>
      <c r="J11" s="50" t="s">
        <v>9</v>
      </c>
      <c r="K11" s="33">
        <v>23</v>
      </c>
      <c r="L11" s="33"/>
      <c r="M11" s="17"/>
    </row>
    <row r="12" spans="1:13" ht="15" customHeight="1" x14ac:dyDescent="0.25">
      <c r="A12" s="38" t="s">
        <v>46</v>
      </c>
      <c r="B12" s="38" t="s">
        <v>31</v>
      </c>
      <c r="C12" s="33">
        <v>11</v>
      </c>
      <c r="D12" s="33"/>
      <c r="E12" s="35" t="s">
        <v>57</v>
      </c>
      <c r="F12" s="35" t="s">
        <v>165</v>
      </c>
      <c r="G12" s="21">
        <v>11</v>
      </c>
      <c r="H12" s="33"/>
      <c r="I12" s="50" t="s">
        <v>59</v>
      </c>
      <c r="J12" s="50" t="s">
        <v>7</v>
      </c>
      <c r="K12" s="33">
        <v>24</v>
      </c>
      <c r="L12" s="33"/>
      <c r="M12" s="17"/>
    </row>
    <row r="13" spans="1:13" ht="15" customHeight="1" x14ac:dyDescent="0.25">
      <c r="A13" s="50" t="s">
        <v>57</v>
      </c>
      <c r="B13" s="50" t="s">
        <v>9</v>
      </c>
      <c r="C13" s="33">
        <v>12</v>
      </c>
      <c r="D13" s="33"/>
      <c r="E13" s="35" t="s">
        <v>61</v>
      </c>
      <c r="F13" s="35" t="s">
        <v>7</v>
      </c>
      <c r="G13" s="21">
        <v>12</v>
      </c>
      <c r="H13" s="33"/>
      <c r="I13" s="50" t="s">
        <v>67</v>
      </c>
      <c r="J13" s="50" t="s">
        <v>43</v>
      </c>
      <c r="K13" s="33">
        <v>25</v>
      </c>
      <c r="L13" s="33"/>
      <c r="M13" s="17"/>
    </row>
    <row r="14" spans="1:13" ht="15" customHeight="1" x14ac:dyDescent="0.25">
      <c r="A14" s="50" t="s">
        <v>60</v>
      </c>
      <c r="B14" s="50" t="s">
        <v>7</v>
      </c>
      <c r="C14" s="33">
        <v>13</v>
      </c>
      <c r="D14" s="33"/>
      <c r="E14" s="35" t="s">
        <v>54</v>
      </c>
      <c r="F14" s="35" t="s">
        <v>165</v>
      </c>
      <c r="G14" s="21">
        <v>13</v>
      </c>
      <c r="H14" s="33"/>
      <c r="I14" s="35" t="s">
        <v>229</v>
      </c>
      <c r="J14" s="35" t="s">
        <v>65</v>
      </c>
      <c r="K14" s="33">
        <v>30</v>
      </c>
      <c r="L14" s="33"/>
      <c r="M14" s="17"/>
    </row>
    <row r="15" spans="1:13" ht="15" customHeight="1" x14ac:dyDescent="0.25">
      <c r="A15" s="50" t="s">
        <v>59</v>
      </c>
      <c r="B15" s="50" t="s">
        <v>7</v>
      </c>
      <c r="C15" s="33">
        <v>14</v>
      </c>
      <c r="D15" s="33"/>
      <c r="E15" s="35" t="s">
        <v>63</v>
      </c>
      <c r="F15" s="35" t="s">
        <v>7</v>
      </c>
      <c r="G15" s="21">
        <v>14</v>
      </c>
      <c r="H15" s="33"/>
      <c r="I15" s="50" t="s">
        <v>66</v>
      </c>
      <c r="J15" s="50" t="s">
        <v>43</v>
      </c>
      <c r="K15" s="33">
        <v>31</v>
      </c>
      <c r="L15" s="33"/>
      <c r="M15" s="17"/>
    </row>
    <row r="16" spans="1:13" ht="15" customHeight="1" x14ac:dyDescent="0.25">
      <c r="A16" s="50" t="s">
        <v>68</v>
      </c>
      <c r="B16" s="50" t="s">
        <v>43</v>
      </c>
      <c r="C16" s="33">
        <v>15</v>
      </c>
      <c r="D16" s="33"/>
      <c r="E16" s="35" t="s">
        <v>50</v>
      </c>
      <c r="F16" s="35" t="s">
        <v>149</v>
      </c>
      <c r="G16" s="21">
        <v>15</v>
      </c>
      <c r="H16" s="33"/>
      <c r="I16" s="39" t="s">
        <v>50</v>
      </c>
      <c r="J16" s="39" t="s">
        <v>31</v>
      </c>
      <c r="K16" s="33">
        <v>31</v>
      </c>
      <c r="L16" s="33"/>
      <c r="M16" s="17"/>
    </row>
    <row r="17" spans="1:13" ht="15" customHeight="1" x14ac:dyDescent="0.25">
      <c r="A17" s="39" t="s">
        <v>50</v>
      </c>
      <c r="B17" s="39" t="s">
        <v>31</v>
      </c>
      <c r="C17" s="33">
        <v>16</v>
      </c>
      <c r="D17" s="33"/>
      <c r="E17" s="35" t="s">
        <v>70</v>
      </c>
      <c r="F17" s="35" t="s">
        <v>21</v>
      </c>
      <c r="G17" s="21">
        <v>16</v>
      </c>
      <c r="H17" s="33"/>
      <c r="I17" s="50" t="s">
        <v>54</v>
      </c>
      <c r="J17" s="50" t="s">
        <v>9</v>
      </c>
      <c r="K17" s="33">
        <v>31</v>
      </c>
      <c r="L17" s="33"/>
      <c r="M17" s="17"/>
    </row>
    <row r="18" spans="1:13" ht="15" customHeight="1" x14ac:dyDescent="0.25">
      <c r="A18" s="38" t="s">
        <v>47</v>
      </c>
      <c r="B18" s="38" t="s">
        <v>31</v>
      </c>
      <c r="C18" s="33">
        <v>17</v>
      </c>
      <c r="D18" s="33"/>
      <c r="E18" s="35" t="s">
        <v>230</v>
      </c>
      <c r="F18" s="35" t="s">
        <v>7</v>
      </c>
      <c r="G18" s="21">
        <v>17</v>
      </c>
      <c r="H18" s="33"/>
      <c r="I18" s="51" t="s">
        <v>63</v>
      </c>
      <c r="J18" s="51" t="s">
        <v>7</v>
      </c>
      <c r="K18" s="33">
        <v>33</v>
      </c>
      <c r="L18" s="33"/>
      <c r="M18" s="17"/>
    </row>
    <row r="19" spans="1:13" ht="15" customHeight="1" x14ac:dyDescent="0.25">
      <c r="A19" s="50" t="s">
        <v>54</v>
      </c>
      <c r="B19" s="50" t="s">
        <v>9</v>
      </c>
      <c r="C19" s="33">
        <v>18</v>
      </c>
      <c r="D19" s="33"/>
      <c r="E19" s="35" t="s">
        <v>47</v>
      </c>
      <c r="F19" s="35" t="s">
        <v>149</v>
      </c>
      <c r="G19" s="21">
        <v>18</v>
      </c>
      <c r="H19" s="33"/>
      <c r="I19" s="50" t="s">
        <v>60</v>
      </c>
      <c r="J19" s="50" t="s">
        <v>7</v>
      </c>
      <c r="K19" s="33">
        <v>35</v>
      </c>
      <c r="L19" s="33"/>
      <c r="M19" s="17"/>
    </row>
    <row r="20" spans="1:13" ht="15" customHeight="1" x14ac:dyDescent="0.25">
      <c r="A20" s="51" t="s">
        <v>63</v>
      </c>
      <c r="B20" s="51" t="s">
        <v>7</v>
      </c>
      <c r="C20" s="33">
        <v>19</v>
      </c>
      <c r="D20" s="33"/>
      <c r="E20" s="35" t="s">
        <v>62</v>
      </c>
      <c r="F20" s="35" t="s">
        <v>7</v>
      </c>
      <c r="G20" s="21">
        <v>19</v>
      </c>
      <c r="H20" s="33"/>
      <c r="I20" s="38" t="s">
        <v>47</v>
      </c>
      <c r="J20" s="38" t="s">
        <v>31</v>
      </c>
      <c r="K20" s="33">
        <v>35</v>
      </c>
      <c r="L20" s="33"/>
      <c r="M20" s="17"/>
    </row>
    <row r="21" spans="1:13" ht="15" customHeight="1" x14ac:dyDescent="0.25">
      <c r="A21" s="38" t="s">
        <v>49</v>
      </c>
      <c r="B21" s="38" t="s">
        <v>31</v>
      </c>
      <c r="C21" s="33">
        <v>20</v>
      </c>
      <c r="D21" s="33"/>
      <c r="E21" s="35" t="s">
        <v>231</v>
      </c>
      <c r="F21" s="35" t="s">
        <v>65</v>
      </c>
      <c r="G21" s="21">
        <v>20</v>
      </c>
      <c r="H21" s="33"/>
      <c r="I21" s="50" t="s">
        <v>68</v>
      </c>
      <c r="J21" s="50" t="s">
        <v>43</v>
      </c>
      <c r="K21" s="33">
        <v>37</v>
      </c>
      <c r="L21" s="33"/>
      <c r="M21" s="17"/>
    </row>
    <row r="22" spans="1:13" ht="15" customHeight="1" x14ac:dyDescent="0.25">
      <c r="A22" s="51" t="s">
        <v>70</v>
      </c>
      <c r="B22" s="51" t="s">
        <v>21</v>
      </c>
      <c r="C22" s="33">
        <v>21</v>
      </c>
      <c r="D22" s="33"/>
      <c r="E22" s="35" t="s">
        <v>53</v>
      </c>
      <c r="F22" s="35" t="s">
        <v>7</v>
      </c>
      <c r="G22" s="21">
        <v>21</v>
      </c>
      <c r="H22" s="33"/>
      <c r="I22" s="51" t="s">
        <v>70</v>
      </c>
      <c r="J22" s="51" t="s">
        <v>21</v>
      </c>
      <c r="K22" s="33">
        <v>37</v>
      </c>
      <c r="L22" s="33"/>
      <c r="M22" s="17"/>
    </row>
    <row r="23" spans="1:13" ht="15" customHeight="1" x14ac:dyDescent="0.25">
      <c r="A23" s="51" t="s">
        <v>62</v>
      </c>
      <c r="B23" s="51" t="s">
        <v>7</v>
      </c>
      <c r="C23" s="33">
        <v>22</v>
      </c>
      <c r="D23" s="33"/>
      <c r="E23" s="35" t="s">
        <v>232</v>
      </c>
      <c r="F23" s="35" t="s">
        <v>165</v>
      </c>
      <c r="G23" s="21"/>
      <c r="H23" s="33"/>
      <c r="I23" s="51" t="s">
        <v>62</v>
      </c>
      <c r="J23" s="51" t="s">
        <v>7</v>
      </c>
      <c r="K23" s="33">
        <v>41</v>
      </c>
      <c r="L23" s="33"/>
      <c r="M23" s="17"/>
    </row>
    <row r="24" spans="1:13" ht="15" customHeight="1" x14ac:dyDescent="0.25">
      <c r="A24" s="50" t="s">
        <v>53</v>
      </c>
      <c r="B24" s="50" t="s">
        <v>7</v>
      </c>
      <c r="C24" s="33">
        <v>23</v>
      </c>
      <c r="D24" s="33"/>
      <c r="E24" s="35" t="s">
        <v>60</v>
      </c>
      <c r="F24" s="35" t="s">
        <v>7</v>
      </c>
      <c r="G24" s="21"/>
      <c r="H24" s="33"/>
      <c r="I24" s="35" t="s">
        <v>230</v>
      </c>
      <c r="J24" s="35" t="s">
        <v>7</v>
      </c>
      <c r="K24" s="33">
        <v>41</v>
      </c>
      <c r="L24" s="33"/>
      <c r="M24" s="17"/>
    </row>
    <row r="25" spans="1:13" ht="15" customHeight="1" x14ac:dyDescent="0.25">
      <c r="A25" s="38" t="s">
        <v>48</v>
      </c>
      <c r="B25" s="38" t="s">
        <v>31</v>
      </c>
      <c r="C25" s="33"/>
      <c r="D25" s="33"/>
      <c r="E25" s="35" t="s">
        <v>233</v>
      </c>
      <c r="F25" s="35" t="s">
        <v>7</v>
      </c>
      <c r="G25" s="21"/>
      <c r="H25" s="33"/>
      <c r="I25" s="38" t="s">
        <v>49</v>
      </c>
      <c r="J25" s="38" t="s">
        <v>31</v>
      </c>
      <c r="K25" s="33">
        <v>42</v>
      </c>
      <c r="L25" s="33"/>
      <c r="M25" s="17"/>
    </row>
    <row r="26" spans="1:13" ht="15" customHeight="1" x14ac:dyDescent="0.25">
      <c r="A26" s="33"/>
      <c r="B26" s="33"/>
      <c r="C26" s="33"/>
      <c r="D26" s="33"/>
      <c r="E26" s="33"/>
      <c r="F26" s="33"/>
      <c r="G26" s="33"/>
      <c r="H26" s="33"/>
      <c r="I26" s="50" t="s">
        <v>53</v>
      </c>
      <c r="J26" s="50" t="s">
        <v>7</v>
      </c>
      <c r="K26" s="33">
        <v>44</v>
      </c>
      <c r="L26" s="33"/>
      <c r="M26" s="17"/>
    </row>
    <row r="27" spans="1:13" ht="15" customHeight="1" x14ac:dyDescent="0.25">
      <c r="A27" s="33"/>
      <c r="B27" s="33"/>
      <c r="C27" s="33"/>
      <c r="D27" s="33"/>
      <c r="E27" s="33"/>
      <c r="F27" s="33"/>
      <c r="G27" s="33"/>
      <c r="H27" s="33"/>
      <c r="I27" s="35" t="s">
        <v>231</v>
      </c>
      <c r="J27" s="35" t="s">
        <v>65</v>
      </c>
      <c r="K27" s="33">
        <v>44</v>
      </c>
      <c r="L27" s="33"/>
      <c r="M27" s="17"/>
    </row>
    <row r="28" spans="1:13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17"/>
    </row>
    <row r="29" spans="1:13" x14ac:dyDescent="0.25">
      <c r="A29" s="40" t="s">
        <v>236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</row>
  </sheetData>
  <sortState ref="I2:K27">
    <sortCondition ref="K2:K27"/>
  </sortState>
  <pageMargins left="0.25" right="0.25" top="0.75" bottom="0.75" header="0.3" footer="0.3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V15" sqref="V15"/>
    </sheetView>
  </sheetViews>
  <sheetFormatPr defaultRowHeight="15" x14ac:dyDescent="0.25"/>
  <cols>
    <col min="1" max="1" width="13.85546875" customWidth="1"/>
    <col min="2" max="2" width="5.7109375" customWidth="1"/>
    <col min="3" max="3" width="5.85546875" customWidth="1"/>
    <col min="4" max="4" width="6.140625" customWidth="1"/>
    <col min="5" max="5" width="6.28515625" customWidth="1"/>
    <col min="6" max="6" width="7.5703125" customWidth="1"/>
    <col min="7" max="7" width="5.28515625" customWidth="1"/>
    <col min="8" max="9" width="5.42578125" customWidth="1"/>
    <col min="10" max="10" width="5.7109375" customWidth="1"/>
    <col min="11" max="11" width="5.28515625" customWidth="1"/>
    <col min="12" max="12" width="7.5703125" customWidth="1"/>
    <col min="13" max="13" width="6.5703125" customWidth="1"/>
  </cols>
  <sheetData>
    <row r="1" spans="1:14" ht="18.75" x14ac:dyDescent="0.3">
      <c r="A1" s="2" t="s">
        <v>143</v>
      </c>
      <c r="B1" s="2"/>
      <c r="C1" s="2"/>
      <c r="D1" s="2"/>
      <c r="E1" s="2"/>
      <c r="F1" s="2"/>
      <c r="G1" s="2"/>
    </row>
    <row r="2" spans="1:14" ht="18.75" x14ac:dyDescent="0.3">
      <c r="A2" s="2" t="s">
        <v>144</v>
      </c>
      <c r="B2" s="2"/>
      <c r="C2" s="2"/>
      <c r="D2" s="2"/>
      <c r="E2" s="2"/>
      <c r="F2" s="1" t="s">
        <v>145</v>
      </c>
      <c r="G2" s="1"/>
      <c r="L2" s="1" t="s">
        <v>145</v>
      </c>
      <c r="M2" s="1" t="s">
        <v>145</v>
      </c>
    </row>
    <row r="3" spans="1:14" ht="18.75" x14ac:dyDescent="0.3">
      <c r="A3" s="2"/>
      <c r="B3" s="2"/>
      <c r="C3" s="2"/>
      <c r="D3" s="2"/>
      <c r="E3" s="2"/>
      <c r="F3" s="1" t="s">
        <v>237</v>
      </c>
      <c r="G3" s="1"/>
      <c r="L3" s="1" t="s">
        <v>239</v>
      </c>
      <c r="M3" s="1" t="s">
        <v>199</v>
      </c>
    </row>
    <row r="4" spans="1:14" x14ac:dyDescent="0.25">
      <c r="A4" s="6" t="s">
        <v>147</v>
      </c>
      <c r="B4" s="6">
        <v>7</v>
      </c>
      <c r="C4" s="6">
        <v>8</v>
      </c>
      <c r="D4" s="6">
        <v>11</v>
      </c>
      <c r="E4" s="6">
        <v>34</v>
      </c>
      <c r="F4" s="6">
        <f t="shared" ref="F4:F11" si="0">SUM(B4:E4)</f>
        <v>60</v>
      </c>
      <c r="G4" s="6"/>
      <c r="H4" s="6">
        <v>2</v>
      </c>
      <c r="I4" s="6">
        <v>3</v>
      </c>
      <c r="J4" s="6">
        <v>10</v>
      </c>
      <c r="K4" s="6">
        <v>15</v>
      </c>
      <c r="L4" s="6">
        <f t="shared" ref="L4:L11" si="1">SUM(H4:K4)</f>
        <v>30</v>
      </c>
      <c r="M4" s="6">
        <f t="shared" ref="M4:M11" si="2">SUM(F4+L4)</f>
        <v>90</v>
      </c>
      <c r="N4" s="16" t="s">
        <v>156</v>
      </c>
    </row>
    <row r="5" spans="1:14" x14ac:dyDescent="0.25">
      <c r="A5" s="6" t="s">
        <v>148</v>
      </c>
      <c r="B5" s="6">
        <v>11</v>
      </c>
      <c r="C5" s="6">
        <v>12</v>
      </c>
      <c r="D5" s="6">
        <v>23</v>
      </c>
      <c r="E5" s="6">
        <v>28</v>
      </c>
      <c r="F5" s="6">
        <f t="shared" si="0"/>
        <v>74</v>
      </c>
      <c r="G5" s="6"/>
      <c r="H5" s="6">
        <v>4</v>
      </c>
      <c r="I5" s="6">
        <v>7</v>
      </c>
      <c r="J5" s="6">
        <v>9</v>
      </c>
      <c r="K5" s="6">
        <v>14</v>
      </c>
      <c r="L5" s="6">
        <f t="shared" si="1"/>
        <v>34</v>
      </c>
      <c r="M5" s="6">
        <f t="shared" si="2"/>
        <v>108</v>
      </c>
      <c r="N5" s="16" t="s">
        <v>157</v>
      </c>
    </row>
    <row r="6" spans="1:14" x14ac:dyDescent="0.25">
      <c r="A6" s="6" t="s">
        <v>9</v>
      </c>
      <c r="B6" s="6">
        <v>4</v>
      </c>
      <c r="C6" s="6">
        <v>6</v>
      </c>
      <c r="D6" s="6">
        <v>14</v>
      </c>
      <c r="E6" s="6">
        <v>22</v>
      </c>
      <c r="F6" s="6">
        <f t="shared" si="0"/>
        <v>46</v>
      </c>
      <c r="G6" s="6"/>
      <c r="H6" s="6">
        <v>18</v>
      </c>
      <c r="I6" s="6">
        <v>20</v>
      </c>
      <c r="J6" s="6">
        <v>27</v>
      </c>
      <c r="K6" s="6">
        <v>32</v>
      </c>
      <c r="L6" s="6">
        <f t="shared" si="1"/>
        <v>97</v>
      </c>
      <c r="M6" s="6">
        <f t="shared" si="2"/>
        <v>143</v>
      </c>
      <c r="N6" s="16" t="s">
        <v>158</v>
      </c>
    </row>
    <row r="7" spans="1:14" x14ac:dyDescent="0.25">
      <c r="A7" s="6" t="s">
        <v>7</v>
      </c>
      <c r="B7" s="6">
        <v>19</v>
      </c>
      <c r="C7" s="6">
        <v>21</v>
      </c>
      <c r="D7" s="6">
        <v>26</v>
      </c>
      <c r="E7" s="6">
        <v>30</v>
      </c>
      <c r="F7" s="6">
        <f t="shared" si="0"/>
        <v>96</v>
      </c>
      <c r="G7" s="6"/>
      <c r="H7" s="6">
        <v>16</v>
      </c>
      <c r="I7" s="6">
        <v>17</v>
      </c>
      <c r="J7" s="6">
        <v>19</v>
      </c>
      <c r="K7" s="6">
        <v>30</v>
      </c>
      <c r="L7" s="6">
        <f t="shared" si="1"/>
        <v>82</v>
      </c>
      <c r="M7" s="6">
        <f t="shared" si="2"/>
        <v>178</v>
      </c>
      <c r="N7" s="6"/>
    </row>
    <row r="8" spans="1:14" x14ac:dyDescent="0.25">
      <c r="A8" s="6" t="s">
        <v>150</v>
      </c>
      <c r="B8" s="6">
        <v>1</v>
      </c>
      <c r="C8" s="6">
        <v>15</v>
      </c>
      <c r="D8" s="6">
        <v>43</v>
      </c>
      <c r="E8" s="6">
        <v>44</v>
      </c>
      <c r="F8" s="6">
        <f t="shared" si="0"/>
        <v>103</v>
      </c>
      <c r="G8" s="6"/>
      <c r="H8" s="6">
        <v>1</v>
      </c>
      <c r="I8" s="6">
        <v>11</v>
      </c>
      <c r="J8" s="6">
        <v>38</v>
      </c>
      <c r="K8" s="6">
        <v>39</v>
      </c>
      <c r="L8" s="6">
        <f t="shared" si="1"/>
        <v>89</v>
      </c>
      <c r="M8" s="6">
        <f t="shared" si="2"/>
        <v>192</v>
      </c>
      <c r="N8" s="6"/>
    </row>
    <row r="9" spans="1:14" x14ac:dyDescent="0.25">
      <c r="A9" s="6" t="s">
        <v>136</v>
      </c>
      <c r="B9" s="6">
        <v>2</v>
      </c>
      <c r="C9" s="6">
        <v>16</v>
      </c>
      <c r="D9" s="6">
        <v>17</v>
      </c>
      <c r="E9" s="6">
        <v>27</v>
      </c>
      <c r="F9" s="6">
        <f t="shared" si="0"/>
        <v>62</v>
      </c>
      <c r="G9" s="6"/>
      <c r="H9" s="6">
        <v>22</v>
      </c>
      <c r="I9" s="18">
        <v>50</v>
      </c>
      <c r="J9" s="18">
        <v>50</v>
      </c>
      <c r="K9" s="18">
        <v>50</v>
      </c>
      <c r="L9" s="6">
        <f t="shared" si="1"/>
        <v>172</v>
      </c>
      <c r="M9" s="6">
        <f t="shared" si="2"/>
        <v>234</v>
      </c>
      <c r="N9" s="6"/>
    </row>
    <row r="10" spans="1:14" x14ac:dyDescent="0.25">
      <c r="A10" s="6" t="s">
        <v>149</v>
      </c>
      <c r="B10" s="6">
        <v>29</v>
      </c>
      <c r="C10" s="6">
        <v>31</v>
      </c>
      <c r="D10" s="6">
        <v>40</v>
      </c>
      <c r="E10" s="6">
        <v>41</v>
      </c>
      <c r="F10" s="6">
        <f t="shared" si="0"/>
        <v>141</v>
      </c>
      <c r="G10" s="6"/>
      <c r="H10" s="6">
        <v>23</v>
      </c>
      <c r="I10" s="6">
        <v>29</v>
      </c>
      <c r="J10" s="6">
        <v>41</v>
      </c>
      <c r="K10" s="6">
        <v>45</v>
      </c>
      <c r="L10" s="6">
        <f t="shared" si="1"/>
        <v>138</v>
      </c>
      <c r="M10" s="6">
        <f t="shared" si="2"/>
        <v>279</v>
      </c>
      <c r="N10" s="6"/>
    </row>
    <row r="11" spans="1:14" x14ac:dyDescent="0.25">
      <c r="A11" s="6" t="s">
        <v>238</v>
      </c>
      <c r="B11" s="18">
        <v>53</v>
      </c>
      <c r="C11" s="11">
        <v>53</v>
      </c>
      <c r="D11" s="18">
        <v>53</v>
      </c>
      <c r="E11" s="18">
        <v>53</v>
      </c>
      <c r="F11" s="6">
        <f t="shared" si="0"/>
        <v>212</v>
      </c>
      <c r="G11" s="6"/>
      <c r="H11" s="6">
        <v>33</v>
      </c>
      <c r="I11" s="6">
        <v>37</v>
      </c>
      <c r="J11" s="6">
        <v>42</v>
      </c>
      <c r="K11" s="6">
        <v>49</v>
      </c>
      <c r="L11" s="6">
        <f t="shared" si="1"/>
        <v>161</v>
      </c>
      <c r="M11" s="6">
        <f t="shared" si="2"/>
        <v>373</v>
      </c>
      <c r="N11" s="6"/>
    </row>
    <row r="13" spans="1:14" x14ac:dyDescent="0.25">
      <c r="A13" s="8" t="s">
        <v>240</v>
      </c>
    </row>
  </sheetData>
  <sortState ref="A4:O18">
    <sortCondition ref="M4:M18"/>
  </sortState>
  <pageMargins left="0.7" right="0.7" top="0.75" bottom="0.75" header="0.3" footer="0.3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P13" sqref="P13"/>
    </sheetView>
  </sheetViews>
  <sheetFormatPr defaultRowHeight="15" x14ac:dyDescent="0.25"/>
  <cols>
    <col min="1" max="1" width="6.28515625" customWidth="1"/>
    <col min="2" max="2" width="6.5703125" customWidth="1"/>
    <col min="3" max="3" width="19.140625" customWidth="1"/>
    <col min="4" max="4" width="17.28515625" customWidth="1"/>
    <col min="5" max="5" width="6.85546875" customWidth="1"/>
    <col min="6" max="6" width="6.5703125" customWidth="1"/>
    <col min="7" max="7" width="6.85546875" customWidth="1"/>
    <col min="8" max="8" width="7.140625" customWidth="1"/>
    <col min="9" max="9" width="20.140625" customWidth="1"/>
    <col min="10" max="10" width="18.28515625" customWidth="1"/>
    <col min="11" max="11" width="10.7109375" style="32" customWidth="1"/>
  </cols>
  <sheetData>
    <row r="1" spans="1:11" ht="15" customHeight="1" x14ac:dyDescent="0.25">
      <c r="A1" s="16" t="s">
        <v>266</v>
      </c>
      <c r="B1" s="16"/>
      <c r="C1" s="16"/>
      <c r="D1" s="16"/>
      <c r="E1" s="16"/>
      <c r="F1" s="16"/>
      <c r="G1" s="56" t="s">
        <v>277</v>
      </c>
      <c r="H1" s="56"/>
      <c r="I1" s="56"/>
      <c r="J1" s="56"/>
      <c r="K1" s="28"/>
    </row>
    <row r="2" spans="1:11" ht="15" customHeight="1" x14ac:dyDescent="0.25">
      <c r="A2" s="30" t="s">
        <v>71</v>
      </c>
      <c r="B2" s="28" t="s">
        <v>243</v>
      </c>
      <c r="C2" s="28" t="s">
        <v>244</v>
      </c>
      <c r="D2" s="28" t="s">
        <v>144</v>
      </c>
      <c r="E2" s="28" t="s">
        <v>245</v>
      </c>
      <c r="F2" s="16"/>
      <c r="G2" s="31" t="s">
        <v>71</v>
      </c>
      <c r="H2" s="20" t="s">
        <v>260</v>
      </c>
      <c r="I2" s="20" t="s">
        <v>274</v>
      </c>
      <c r="J2" s="20" t="s">
        <v>144</v>
      </c>
      <c r="K2" s="28" t="s">
        <v>245</v>
      </c>
    </row>
    <row r="3" spans="1:11" ht="15" customHeight="1" x14ac:dyDescent="0.25">
      <c r="A3" s="11">
        <v>1</v>
      </c>
      <c r="B3" s="11">
        <v>1187</v>
      </c>
      <c r="C3" s="11" t="s">
        <v>188</v>
      </c>
      <c r="D3" s="11" t="s">
        <v>9</v>
      </c>
      <c r="E3" s="11" t="s">
        <v>257</v>
      </c>
      <c r="F3" s="11"/>
      <c r="G3" s="10">
        <v>1</v>
      </c>
      <c r="H3" s="10">
        <v>1196</v>
      </c>
      <c r="I3" s="10" t="s">
        <v>159</v>
      </c>
      <c r="J3" s="10" t="s">
        <v>160</v>
      </c>
      <c r="K3" s="21" t="s">
        <v>261</v>
      </c>
    </row>
    <row r="4" spans="1:11" ht="15" customHeight="1" x14ac:dyDescent="0.25">
      <c r="A4" s="11">
        <v>2</v>
      </c>
      <c r="B4" s="11">
        <v>1184</v>
      </c>
      <c r="C4" s="11" t="s">
        <v>73</v>
      </c>
      <c r="D4" s="11" t="s">
        <v>9</v>
      </c>
      <c r="E4" s="11" t="s">
        <v>257</v>
      </c>
      <c r="F4" s="11"/>
      <c r="G4" s="21">
        <v>2</v>
      </c>
      <c r="H4" s="10">
        <v>1231</v>
      </c>
      <c r="I4" s="10" t="s">
        <v>161</v>
      </c>
      <c r="J4" s="10" t="s">
        <v>162</v>
      </c>
      <c r="K4" s="21" t="s">
        <v>263</v>
      </c>
    </row>
    <row r="5" spans="1:11" ht="15" customHeight="1" x14ac:dyDescent="0.25">
      <c r="A5" s="11">
        <v>3</v>
      </c>
      <c r="B5" s="11">
        <v>1298</v>
      </c>
      <c r="C5" s="11" t="s">
        <v>105</v>
      </c>
      <c r="D5" s="11" t="s">
        <v>147</v>
      </c>
      <c r="E5" s="11" t="s">
        <v>258</v>
      </c>
      <c r="F5" s="11"/>
      <c r="G5" s="21">
        <v>3</v>
      </c>
      <c r="H5" s="10">
        <v>1232</v>
      </c>
      <c r="I5" s="10" t="s">
        <v>163</v>
      </c>
      <c r="J5" s="10" t="s">
        <v>162</v>
      </c>
      <c r="K5" s="21" t="s">
        <v>263</v>
      </c>
    </row>
    <row r="6" spans="1:11" ht="15" customHeight="1" x14ac:dyDescent="0.25">
      <c r="A6" s="11">
        <v>4</v>
      </c>
      <c r="B6" s="11">
        <v>1299</v>
      </c>
      <c r="C6" s="11" t="s">
        <v>163</v>
      </c>
      <c r="D6" s="11" t="s">
        <v>147</v>
      </c>
      <c r="E6" s="11" t="s">
        <v>258</v>
      </c>
      <c r="F6" s="11"/>
      <c r="G6" s="21">
        <v>4</v>
      </c>
      <c r="H6" s="10">
        <v>1225</v>
      </c>
      <c r="I6" s="10" t="s">
        <v>116</v>
      </c>
      <c r="J6" s="10" t="s">
        <v>7</v>
      </c>
      <c r="K6" s="21" t="s">
        <v>263</v>
      </c>
    </row>
    <row r="7" spans="1:11" ht="15" customHeight="1" x14ac:dyDescent="0.25">
      <c r="A7" s="11">
        <v>5</v>
      </c>
      <c r="B7" s="11">
        <v>1186</v>
      </c>
      <c r="C7" s="11" t="s">
        <v>75</v>
      </c>
      <c r="D7" s="11" t="s">
        <v>9</v>
      </c>
      <c r="E7" s="11" t="s">
        <v>257</v>
      </c>
      <c r="F7" s="11"/>
      <c r="G7" s="10">
        <v>5</v>
      </c>
      <c r="H7" s="10">
        <v>1195</v>
      </c>
      <c r="I7" s="10" t="s">
        <v>164</v>
      </c>
      <c r="J7" s="10" t="s">
        <v>7</v>
      </c>
      <c r="K7" s="21" t="s">
        <v>261</v>
      </c>
    </row>
    <row r="8" spans="1:11" ht="15" customHeight="1" x14ac:dyDescent="0.25">
      <c r="A8" s="11">
        <v>6</v>
      </c>
      <c r="B8" s="11">
        <v>1199</v>
      </c>
      <c r="C8" s="11" t="s">
        <v>110</v>
      </c>
      <c r="D8" s="11" t="s">
        <v>9</v>
      </c>
      <c r="E8" s="11" t="s">
        <v>258</v>
      </c>
      <c r="F8" s="11"/>
      <c r="G8" s="10">
        <v>6</v>
      </c>
      <c r="H8" s="10">
        <v>1197</v>
      </c>
      <c r="I8" s="10" t="s">
        <v>93</v>
      </c>
      <c r="J8" s="10" t="s">
        <v>165</v>
      </c>
      <c r="K8" s="21" t="s">
        <v>264</v>
      </c>
    </row>
    <row r="9" spans="1:11" ht="15" customHeight="1" x14ac:dyDescent="0.25">
      <c r="A9" s="11">
        <v>7</v>
      </c>
      <c r="B9" s="11">
        <v>1037</v>
      </c>
      <c r="C9" s="11" t="s">
        <v>267</v>
      </c>
      <c r="D9" s="11" t="s">
        <v>136</v>
      </c>
      <c r="E9" s="11" t="s">
        <v>258</v>
      </c>
      <c r="F9" s="11"/>
      <c r="G9" s="10">
        <v>7</v>
      </c>
      <c r="H9" s="10">
        <v>1208</v>
      </c>
      <c r="I9" s="10" t="s">
        <v>89</v>
      </c>
      <c r="J9" s="10" t="s">
        <v>162</v>
      </c>
      <c r="K9" s="21" t="s">
        <v>264</v>
      </c>
    </row>
    <row r="10" spans="1:11" ht="15" customHeight="1" x14ac:dyDescent="0.25">
      <c r="A10" s="11">
        <v>8</v>
      </c>
      <c r="B10" s="11">
        <v>1429</v>
      </c>
      <c r="C10" s="11" t="s">
        <v>116</v>
      </c>
      <c r="D10" s="11" t="s">
        <v>7</v>
      </c>
      <c r="E10" s="11" t="s">
        <v>258</v>
      </c>
      <c r="F10" s="11"/>
      <c r="G10" s="10">
        <v>8</v>
      </c>
      <c r="H10" s="10">
        <v>1209</v>
      </c>
      <c r="I10" s="10" t="s">
        <v>166</v>
      </c>
      <c r="J10" s="10" t="s">
        <v>162</v>
      </c>
      <c r="K10" s="21" t="s">
        <v>264</v>
      </c>
    </row>
    <row r="11" spans="1:11" ht="15" customHeight="1" x14ac:dyDescent="0.25">
      <c r="A11" s="11">
        <v>9</v>
      </c>
      <c r="B11" s="11">
        <v>1191</v>
      </c>
      <c r="C11" s="11" t="s">
        <v>94</v>
      </c>
      <c r="D11" s="11" t="s">
        <v>9</v>
      </c>
      <c r="E11" s="11" t="s">
        <v>259</v>
      </c>
      <c r="F11" s="11"/>
      <c r="G11" s="10">
        <v>9</v>
      </c>
      <c r="H11" s="10">
        <v>1210</v>
      </c>
      <c r="I11" s="10" t="s">
        <v>91</v>
      </c>
      <c r="J11" s="10" t="s">
        <v>162</v>
      </c>
      <c r="K11" s="21" t="s">
        <v>264</v>
      </c>
    </row>
    <row r="12" spans="1:11" ht="15" customHeight="1" x14ac:dyDescent="0.25">
      <c r="A12" s="11">
        <v>10</v>
      </c>
      <c r="B12" s="11">
        <v>1190</v>
      </c>
      <c r="C12" s="11" t="s">
        <v>93</v>
      </c>
      <c r="D12" s="11" t="s">
        <v>9</v>
      </c>
      <c r="E12" s="11" t="s">
        <v>259</v>
      </c>
      <c r="F12" s="11"/>
      <c r="G12" s="10">
        <v>10</v>
      </c>
      <c r="H12" s="10">
        <v>1186</v>
      </c>
      <c r="I12" s="10" t="s">
        <v>74</v>
      </c>
      <c r="J12" s="10" t="s">
        <v>9</v>
      </c>
      <c r="K12" s="21" t="s">
        <v>261</v>
      </c>
    </row>
    <row r="13" spans="1:11" ht="15" customHeight="1" x14ac:dyDescent="0.25">
      <c r="A13" s="11">
        <v>11</v>
      </c>
      <c r="B13" s="11">
        <v>1039</v>
      </c>
      <c r="C13" s="11" t="s">
        <v>131</v>
      </c>
      <c r="D13" s="11" t="s">
        <v>136</v>
      </c>
      <c r="E13" s="11" t="s">
        <v>258</v>
      </c>
      <c r="F13" s="11"/>
      <c r="G13" s="10">
        <v>11</v>
      </c>
      <c r="H13" s="10">
        <v>1190</v>
      </c>
      <c r="I13" s="10" t="s">
        <v>81</v>
      </c>
      <c r="J13" s="10" t="s">
        <v>167</v>
      </c>
      <c r="K13" s="21" t="s">
        <v>261</v>
      </c>
    </row>
    <row r="14" spans="1:11" ht="15" customHeight="1" x14ac:dyDescent="0.25">
      <c r="A14" s="11">
        <v>12</v>
      </c>
      <c r="B14" s="11">
        <v>1300</v>
      </c>
      <c r="C14" s="11" t="s">
        <v>107</v>
      </c>
      <c r="D14" s="11" t="s">
        <v>147</v>
      </c>
      <c r="E14" s="11" t="s">
        <v>258</v>
      </c>
      <c r="F14" s="11"/>
      <c r="G14" s="10">
        <v>12</v>
      </c>
      <c r="H14" s="10">
        <v>1217</v>
      </c>
      <c r="I14" s="10" t="s">
        <v>114</v>
      </c>
      <c r="J14" s="10" t="s">
        <v>165</v>
      </c>
      <c r="K14" s="21" t="s">
        <v>263</v>
      </c>
    </row>
    <row r="15" spans="1:11" ht="15" customHeight="1" x14ac:dyDescent="0.25">
      <c r="A15" s="11">
        <v>13</v>
      </c>
      <c r="B15" s="11">
        <v>1296</v>
      </c>
      <c r="C15" s="11" t="s">
        <v>91</v>
      </c>
      <c r="D15" s="11" t="s">
        <v>147</v>
      </c>
      <c r="E15" s="11" t="s">
        <v>259</v>
      </c>
      <c r="F15" s="11"/>
      <c r="G15" s="21">
        <v>13</v>
      </c>
      <c r="H15" s="10">
        <v>1229</v>
      </c>
      <c r="I15" s="10" t="s">
        <v>168</v>
      </c>
      <c r="J15" s="10" t="s">
        <v>169</v>
      </c>
      <c r="K15" s="21" t="s">
        <v>263</v>
      </c>
    </row>
    <row r="16" spans="1:11" ht="15" customHeight="1" x14ac:dyDescent="0.25">
      <c r="A16" s="11">
        <v>14</v>
      </c>
      <c r="B16" s="11">
        <v>1418</v>
      </c>
      <c r="C16" s="11" t="s">
        <v>164</v>
      </c>
      <c r="D16" s="11" t="s">
        <v>7</v>
      </c>
      <c r="E16" s="11" t="s">
        <v>257</v>
      </c>
      <c r="F16" s="11"/>
      <c r="G16" s="10">
        <v>14</v>
      </c>
      <c r="H16" s="10">
        <v>1187</v>
      </c>
      <c r="I16" s="10" t="s">
        <v>77</v>
      </c>
      <c r="J16" s="10" t="s">
        <v>167</v>
      </c>
      <c r="K16" s="21" t="s">
        <v>261</v>
      </c>
    </row>
    <row r="17" spans="1:11" ht="15" customHeight="1" x14ac:dyDescent="0.25">
      <c r="A17" s="11">
        <v>15</v>
      </c>
      <c r="B17" s="11">
        <v>1294</v>
      </c>
      <c r="C17" s="11" t="s">
        <v>89</v>
      </c>
      <c r="D17" s="11" t="s">
        <v>147</v>
      </c>
      <c r="E17" s="11" t="s">
        <v>259</v>
      </c>
      <c r="F17" s="11"/>
      <c r="G17" s="10">
        <v>15</v>
      </c>
      <c r="H17" s="10">
        <v>1213</v>
      </c>
      <c r="I17" s="10" t="s">
        <v>170</v>
      </c>
      <c r="J17" s="10" t="s">
        <v>165</v>
      </c>
      <c r="K17" s="21" t="s">
        <v>263</v>
      </c>
    </row>
    <row r="18" spans="1:11" ht="15" customHeight="1" x14ac:dyDescent="0.25">
      <c r="A18" s="11">
        <v>16</v>
      </c>
      <c r="B18" s="11">
        <v>1035</v>
      </c>
      <c r="C18" s="11" t="s">
        <v>141</v>
      </c>
      <c r="D18" s="11" t="s">
        <v>136</v>
      </c>
      <c r="E18" s="11" t="s">
        <v>258</v>
      </c>
      <c r="F18" s="11"/>
      <c r="G18" s="10">
        <v>16</v>
      </c>
      <c r="H18" s="10">
        <v>1202</v>
      </c>
      <c r="I18" s="10" t="s">
        <v>99</v>
      </c>
      <c r="J18" s="10" t="s">
        <v>7</v>
      </c>
      <c r="K18" s="21" t="s">
        <v>264</v>
      </c>
    </row>
    <row r="19" spans="1:11" ht="15" customHeight="1" x14ac:dyDescent="0.25">
      <c r="A19" s="11">
        <v>17</v>
      </c>
      <c r="B19" s="11">
        <v>1295</v>
      </c>
      <c r="C19" s="11" t="s">
        <v>268</v>
      </c>
      <c r="D19" s="11" t="s">
        <v>147</v>
      </c>
      <c r="E19" s="11" t="s">
        <v>259</v>
      </c>
      <c r="F19" s="11"/>
      <c r="G19" s="10">
        <v>17</v>
      </c>
      <c r="H19" s="10">
        <v>1192</v>
      </c>
      <c r="I19" s="10" t="s">
        <v>83</v>
      </c>
      <c r="J19" s="10" t="s">
        <v>167</v>
      </c>
      <c r="K19" s="21" t="s">
        <v>261</v>
      </c>
    </row>
    <row r="20" spans="1:11" ht="15" customHeight="1" x14ac:dyDescent="0.25">
      <c r="A20" s="11">
        <v>18</v>
      </c>
      <c r="B20" s="11">
        <v>1185</v>
      </c>
      <c r="C20" s="11" t="s">
        <v>74</v>
      </c>
      <c r="D20" s="11" t="s">
        <v>9</v>
      </c>
      <c r="E20" s="11" t="s">
        <v>257</v>
      </c>
      <c r="F20" s="11"/>
      <c r="G20" s="10">
        <v>18</v>
      </c>
      <c r="H20" s="10">
        <v>1199</v>
      </c>
      <c r="I20" s="10" t="s">
        <v>94</v>
      </c>
      <c r="J20" s="10" t="s">
        <v>165</v>
      </c>
      <c r="K20" s="21" t="s">
        <v>264</v>
      </c>
    </row>
    <row r="21" spans="1:11" ht="15" customHeight="1" x14ac:dyDescent="0.25">
      <c r="A21" s="11">
        <v>19</v>
      </c>
      <c r="B21" s="11">
        <v>1257</v>
      </c>
      <c r="C21" s="11" t="s">
        <v>100</v>
      </c>
      <c r="D21" s="11" t="s">
        <v>152</v>
      </c>
      <c r="E21" s="11" t="s">
        <v>258</v>
      </c>
      <c r="F21" s="11"/>
      <c r="G21" s="10">
        <v>19</v>
      </c>
      <c r="H21" s="10">
        <v>1188</v>
      </c>
      <c r="I21" s="10" t="s">
        <v>171</v>
      </c>
      <c r="J21" s="10" t="s">
        <v>167</v>
      </c>
      <c r="K21" s="21" t="s">
        <v>261</v>
      </c>
    </row>
    <row r="22" spans="1:11" ht="15" customHeight="1" x14ac:dyDescent="0.25">
      <c r="A22" s="11">
        <v>20</v>
      </c>
      <c r="B22" s="11">
        <v>1371</v>
      </c>
      <c r="C22" s="11" t="s">
        <v>269</v>
      </c>
      <c r="D22" s="11" t="s">
        <v>148</v>
      </c>
      <c r="E22" s="11" t="s">
        <v>257</v>
      </c>
      <c r="F22" s="11"/>
      <c r="G22" s="10">
        <v>20</v>
      </c>
      <c r="H22" s="10">
        <v>1215</v>
      </c>
      <c r="I22" s="10" t="s">
        <v>113</v>
      </c>
      <c r="J22" s="10" t="s">
        <v>165</v>
      </c>
      <c r="K22" s="21" t="s">
        <v>263</v>
      </c>
    </row>
    <row r="23" spans="1:11" ht="15" customHeight="1" x14ac:dyDescent="0.25">
      <c r="A23" s="11">
        <v>21</v>
      </c>
      <c r="B23" s="11">
        <v>1203</v>
      </c>
      <c r="C23" s="11" t="s">
        <v>270</v>
      </c>
      <c r="D23" s="11" t="s">
        <v>9</v>
      </c>
      <c r="E23" s="11" t="s">
        <v>258</v>
      </c>
      <c r="F23" s="11"/>
      <c r="G23" s="10">
        <v>21</v>
      </c>
      <c r="H23" s="10">
        <v>1191</v>
      </c>
      <c r="I23" s="10" t="s">
        <v>82</v>
      </c>
      <c r="J23" s="10" t="s">
        <v>167</v>
      </c>
      <c r="K23" s="21" t="s">
        <v>261</v>
      </c>
    </row>
    <row r="24" spans="1:11" ht="15" customHeight="1" x14ac:dyDescent="0.25">
      <c r="A24" s="11">
        <v>22</v>
      </c>
      <c r="B24" s="11">
        <v>1369</v>
      </c>
      <c r="C24" s="11" t="s">
        <v>186</v>
      </c>
      <c r="D24" s="11" t="s">
        <v>148</v>
      </c>
      <c r="E24" s="11" t="s">
        <v>257</v>
      </c>
      <c r="F24" s="11"/>
      <c r="G24" s="21">
        <v>22</v>
      </c>
      <c r="H24" s="10">
        <v>1227</v>
      </c>
      <c r="I24" s="10" t="s">
        <v>118</v>
      </c>
      <c r="J24" s="10" t="s">
        <v>7</v>
      </c>
      <c r="K24" s="21" t="s">
        <v>263</v>
      </c>
    </row>
    <row r="25" spans="1:11" ht="15" customHeight="1" x14ac:dyDescent="0.25">
      <c r="A25" s="11">
        <v>23</v>
      </c>
      <c r="B25" s="11">
        <v>1030</v>
      </c>
      <c r="C25" s="11" t="s">
        <v>190</v>
      </c>
      <c r="D25" s="11" t="s">
        <v>136</v>
      </c>
      <c r="E25" s="11" t="s">
        <v>257</v>
      </c>
      <c r="F25" s="11"/>
      <c r="G25" s="10">
        <v>23</v>
      </c>
      <c r="H25" s="10">
        <v>1203</v>
      </c>
      <c r="I25" s="10" t="s">
        <v>172</v>
      </c>
      <c r="J25" s="10" t="s">
        <v>169</v>
      </c>
      <c r="K25" s="21" t="s">
        <v>264</v>
      </c>
    </row>
    <row r="26" spans="1:11" ht="15" customHeight="1" x14ac:dyDescent="0.25">
      <c r="A26" s="11">
        <v>24</v>
      </c>
      <c r="B26" s="11">
        <v>1202</v>
      </c>
      <c r="C26" s="11" t="s">
        <v>271</v>
      </c>
      <c r="D26" s="11" t="s">
        <v>9</v>
      </c>
      <c r="E26" s="11" t="s">
        <v>258</v>
      </c>
      <c r="F26" s="11"/>
      <c r="G26" s="10">
        <v>24</v>
      </c>
      <c r="H26" s="10">
        <v>1220</v>
      </c>
      <c r="I26" s="10" t="s">
        <v>121</v>
      </c>
      <c r="J26" s="10" t="s">
        <v>65</v>
      </c>
      <c r="K26" s="21" t="s">
        <v>263</v>
      </c>
    </row>
    <row r="27" spans="1:11" ht="15" customHeight="1" x14ac:dyDescent="0.25">
      <c r="A27" s="11">
        <v>25</v>
      </c>
      <c r="B27" s="11">
        <v>1370</v>
      </c>
      <c r="C27" s="11" t="s">
        <v>138</v>
      </c>
      <c r="D27" s="11" t="s">
        <v>148</v>
      </c>
      <c r="E27" s="11" t="s">
        <v>257</v>
      </c>
      <c r="F27" s="11"/>
      <c r="G27" s="10">
        <v>25</v>
      </c>
      <c r="H27" s="10">
        <v>1216</v>
      </c>
      <c r="I27" s="10" t="s">
        <v>173</v>
      </c>
      <c r="J27" s="10" t="s">
        <v>165</v>
      </c>
      <c r="K27" s="21" t="s">
        <v>263</v>
      </c>
    </row>
    <row r="28" spans="1:11" ht="15" customHeight="1" x14ac:dyDescent="0.25">
      <c r="A28" s="11">
        <v>26</v>
      </c>
      <c r="B28" s="11">
        <v>1487</v>
      </c>
      <c r="C28" s="11" t="s">
        <v>124</v>
      </c>
      <c r="D28" s="11" t="s">
        <v>210</v>
      </c>
      <c r="E28" s="11" t="s">
        <v>258</v>
      </c>
      <c r="F28" s="11"/>
      <c r="G28" s="10">
        <v>26</v>
      </c>
      <c r="H28" s="10">
        <v>1218</v>
      </c>
      <c r="I28" s="10" t="s">
        <v>174</v>
      </c>
      <c r="J28" s="10" t="s">
        <v>165</v>
      </c>
      <c r="K28" s="21" t="s">
        <v>263</v>
      </c>
    </row>
    <row r="29" spans="1:11" ht="15" customHeight="1" x14ac:dyDescent="0.25">
      <c r="A29" s="11">
        <v>27</v>
      </c>
      <c r="B29" s="11">
        <v>1420</v>
      </c>
      <c r="C29" s="11" t="s">
        <v>99</v>
      </c>
      <c r="D29" s="11" t="s">
        <v>7</v>
      </c>
      <c r="E29" s="11" t="s">
        <v>259</v>
      </c>
      <c r="F29" s="11"/>
      <c r="G29" s="10">
        <v>27</v>
      </c>
      <c r="H29" s="10">
        <v>1212</v>
      </c>
      <c r="I29" s="10" t="s">
        <v>275</v>
      </c>
      <c r="J29" s="10" t="s">
        <v>276</v>
      </c>
      <c r="K29" s="21" t="s">
        <v>264</v>
      </c>
    </row>
    <row r="30" spans="1:11" ht="15" customHeight="1" x14ac:dyDescent="0.25">
      <c r="A30" s="11">
        <v>28</v>
      </c>
      <c r="B30" s="11">
        <v>1144</v>
      </c>
      <c r="C30" s="11" t="s">
        <v>139</v>
      </c>
      <c r="D30" s="11" t="s">
        <v>149</v>
      </c>
      <c r="E30" s="11" t="s">
        <v>257</v>
      </c>
      <c r="F30" s="11"/>
      <c r="G30" s="10">
        <v>28</v>
      </c>
      <c r="H30" s="10">
        <v>1219</v>
      </c>
      <c r="I30" s="10" t="s">
        <v>120</v>
      </c>
      <c r="J30" s="10" t="s">
        <v>65</v>
      </c>
      <c r="K30" s="21" t="s">
        <v>263</v>
      </c>
    </row>
    <row r="31" spans="1:11" ht="15" customHeight="1" x14ac:dyDescent="0.25">
      <c r="A31" s="11">
        <v>29</v>
      </c>
      <c r="B31" s="11">
        <v>1368</v>
      </c>
      <c r="C31" s="11" t="s">
        <v>187</v>
      </c>
      <c r="D31" s="11" t="s">
        <v>148</v>
      </c>
      <c r="E31" s="11" t="s">
        <v>257</v>
      </c>
      <c r="F31" s="11"/>
      <c r="G31" s="10">
        <v>29</v>
      </c>
      <c r="H31" s="10">
        <v>1189</v>
      </c>
      <c r="I31" s="10" t="s">
        <v>80</v>
      </c>
      <c r="J31" s="10" t="s">
        <v>167</v>
      </c>
      <c r="K31" s="21" t="s">
        <v>261</v>
      </c>
    </row>
    <row r="32" spans="1:11" ht="15" customHeight="1" x14ac:dyDescent="0.25">
      <c r="A32" s="11">
        <v>30</v>
      </c>
      <c r="B32" s="11">
        <v>1201</v>
      </c>
      <c r="C32" s="11" t="s">
        <v>112</v>
      </c>
      <c r="D32" s="11" t="s">
        <v>9</v>
      </c>
      <c r="E32" s="11" t="s">
        <v>258</v>
      </c>
      <c r="F32" s="11"/>
      <c r="G32" s="21">
        <v>30</v>
      </c>
      <c r="H32" s="10">
        <v>1237</v>
      </c>
      <c r="I32" s="10" t="s">
        <v>175</v>
      </c>
      <c r="J32" s="10" t="s">
        <v>176</v>
      </c>
      <c r="K32" s="21" t="s">
        <v>263</v>
      </c>
    </row>
    <row r="33" spans="1:11" ht="15" customHeight="1" x14ac:dyDescent="0.25">
      <c r="A33" s="11">
        <v>31</v>
      </c>
      <c r="B33" s="11">
        <v>1260</v>
      </c>
      <c r="C33" s="11" t="s">
        <v>121</v>
      </c>
      <c r="D33" s="11" t="s">
        <v>152</v>
      </c>
      <c r="E33" s="11" t="s">
        <v>258</v>
      </c>
      <c r="F33" s="11"/>
      <c r="G33" s="10">
        <v>31</v>
      </c>
      <c r="H33" s="10">
        <v>1224</v>
      </c>
      <c r="I33" s="10" t="s">
        <v>177</v>
      </c>
      <c r="J33" s="10" t="s">
        <v>65</v>
      </c>
      <c r="K33" s="21" t="s">
        <v>263</v>
      </c>
    </row>
    <row r="34" spans="1:11" ht="15" customHeight="1" x14ac:dyDescent="0.25">
      <c r="A34" s="11">
        <v>32</v>
      </c>
      <c r="B34" s="11">
        <v>1038</v>
      </c>
      <c r="C34" s="11" t="s">
        <v>130</v>
      </c>
      <c r="D34" s="11" t="s">
        <v>136</v>
      </c>
      <c r="E34" s="11" t="s">
        <v>258</v>
      </c>
      <c r="F34" s="11"/>
      <c r="G34" s="21">
        <v>32</v>
      </c>
      <c r="H34" s="10">
        <v>1226</v>
      </c>
      <c r="I34" s="10" t="s">
        <v>117</v>
      </c>
      <c r="J34" s="10" t="s">
        <v>7</v>
      </c>
      <c r="K34" s="21" t="s">
        <v>263</v>
      </c>
    </row>
    <row r="35" spans="1:11" ht="15" customHeight="1" x14ac:dyDescent="0.25">
      <c r="A35" s="11">
        <v>33</v>
      </c>
      <c r="B35" s="11">
        <v>1259</v>
      </c>
      <c r="C35" s="11" t="s">
        <v>120</v>
      </c>
      <c r="D35" s="11" t="s">
        <v>152</v>
      </c>
      <c r="E35" s="11" t="s">
        <v>258</v>
      </c>
      <c r="F35" s="11"/>
      <c r="G35" s="10">
        <v>33</v>
      </c>
      <c r="H35" s="10">
        <v>1206</v>
      </c>
      <c r="I35" s="10" t="s">
        <v>178</v>
      </c>
      <c r="J35" s="10" t="s">
        <v>169</v>
      </c>
      <c r="K35" s="21" t="s">
        <v>264</v>
      </c>
    </row>
    <row r="36" spans="1:11" ht="15" customHeight="1" x14ac:dyDescent="0.25">
      <c r="A36" s="11">
        <v>34</v>
      </c>
      <c r="B36" s="11">
        <v>1036</v>
      </c>
      <c r="C36" s="11" t="s">
        <v>128</v>
      </c>
      <c r="D36" s="11" t="s">
        <v>136</v>
      </c>
      <c r="E36" s="11" t="s">
        <v>258</v>
      </c>
      <c r="F36" s="11"/>
      <c r="G36" s="21">
        <v>34</v>
      </c>
      <c r="H36" s="10">
        <v>1236</v>
      </c>
      <c r="I36" s="10" t="s">
        <v>179</v>
      </c>
      <c r="J36" s="10" t="s">
        <v>176</v>
      </c>
      <c r="K36" s="21" t="s">
        <v>263</v>
      </c>
    </row>
    <row r="37" spans="1:11" ht="15" customHeight="1" x14ac:dyDescent="0.25">
      <c r="A37" s="11">
        <v>35</v>
      </c>
      <c r="B37" s="11">
        <v>1198</v>
      </c>
      <c r="C37" s="11" t="s">
        <v>272</v>
      </c>
      <c r="D37" s="11" t="s">
        <v>9</v>
      </c>
      <c r="E37" s="11" t="s">
        <v>258</v>
      </c>
      <c r="F37" s="11"/>
      <c r="G37" s="21">
        <v>35</v>
      </c>
      <c r="H37" s="10">
        <v>1235</v>
      </c>
      <c r="I37" s="10" t="s">
        <v>180</v>
      </c>
      <c r="J37" s="10" t="s">
        <v>176</v>
      </c>
      <c r="K37" s="21" t="s">
        <v>263</v>
      </c>
    </row>
    <row r="38" spans="1:11" ht="15" customHeight="1" x14ac:dyDescent="0.25">
      <c r="A38" s="11">
        <v>36</v>
      </c>
      <c r="B38" s="11">
        <v>1431</v>
      </c>
      <c r="C38" s="11" t="s">
        <v>273</v>
      </c>
      <c r="D38" s="11" t="s">
        <v>7</v>
      </c>
      <c r="E38" s="11" t="s">
        <v>258</v>
      </c>
      <c r="F38" s="11"/>
      <c r="G38" s="10">
        <v>36</v>
      </c>
      <c r="H38" s="10">
        <v>1223</v>
      </c>
      <c r="I38" s="10" t="s">
        <v>123</v>
      </c>
      <c r="J38" s="10" t="s">
        <v>65</v>
      </c>
      <c r="K38" s="21" t="s">
        <v>263</v>
      </c>
    </row>
    <row r="39" spans="1:11" ht="15" customHeight="1" x14ac:dyDescent="0.25">
      <c r="A39" s="11">
        <v>37</v>
      </c>
      <c r="B39" s="11">
        <v>1367</v>
      </c>
      <c r="C39" s="11" t="s">
        <v>140</v>
      </c>
      <c r="D39" s="11" t="s">
        <v>148</v>
      </c>
      <c r="E39" s="11" t="s">
        <v>257</v>
      </c>
      <c r="F39" s="11"/>
      <c r="G39" s="10">
        <v>37</v>
      </c>
      <c r="H39" s="10">
        <v>1200</v>
      </c>
      <c r="I39" s="10" t="s">
        <v>96</v>
      </c>
      <c r="J39" s="10" t="s">
        <v>165</v>
      </c>
      <c r="K39" s="21" t="s">
        <v>264</v>
      </c>
    </row>
    <row r="40" spans="1:11" ht="15" customHeight="1" x14ac:dyDescent="0.25">
      <c r="A40" s="11">
        <v>38</v>
      </c>
      <c r="B40" s="11">
        <v>1301</v>
      </c>
      <c r="C40" s="11" t="s">
        <v>108</v>
      </c>
      <c r="D40" s="11" t="s">
        <v>147</v>
      </c>
      <c r="E40" s="11" t="s">
        <v>258</v>
      </c>
      <c r="F40" s="11"/>
      <c r="G40" s="11"/>
      <c r="H40" s="11"/>
      <c r="I40" s="11"/>
      <c r="J40" s="11"/>
      <c r="K40" s="21"/>
    </row>
    <row r="41" spans="1:11" ht="15" customHeight="1" x14ac:dyDescent="0.25">
      <c r="A41" s="11">
        <v>39</v>
      </c>
      <c r="B41" s="11">
        <v>1256</v>
      </c>
      <c r="C41" s="11" t="s">
        <v>119</v>
      </c>
      <c r="D41" s="11" t="s">
        <v>146</v>
      </c>
      <c r="E41" s="11" t="s">
        <v>258</v>
      </c>
      <c r="F41" s="11"/>
      <c r="G41" s="11"/>
      <c r="H41" s="11"/>
      <c r="I41" s="11"/>
      <c r="J41" s="11"/>
      <c r="K41" s="21"/>
    </row>
    <row r="42" spans="1:11" ht="15" customHeight="1" x14ac:dyDescent="0.25">
      <c r="A42" s="11">
        <v>40</v>
      </c>
      <c r="B42" s="11">
        <v>1192</v>
      </c>
      <c r="C42" s="11" t="s">
        <v>95</v>
      </c>
      <c r="D42" s="11" t="s">
        <v>9</v>
      </c>
      <c r="E42" s="11" t="s">
        <v>259</v>
      </c>
      <c r="F42" s="11"/>
      <c r="G42" s="11"/>
      <c r="H42" s="11"/>
      <c r="I42" s="11"/>
      <c r="J42" s="11"/>
      <c r="K42" s="21"/>
    </row>
    <row r="43" spans="1:11" ht="15" customHeight="1" x14ac:dyDescent="0.25">
      <c r="A43" s="11">
        <v>41</v>
      </c>
      <c r="B43" s="11">
        <v>1498</v>
      </c>
      <c r="C43" s="11" t="s">
        <v>142</v>
      </c>
      <c r="D43" s="11" t="s">
        <v>149</v>
      </c>
      <c r="E43" s="11" t="s">
        <v>258</v>
      </c>
      <c r="F43" s="11"/>
      <c r="G43" s="11"/>
      <c r="H43" s="11"/>
      <c r="I43" s="11"/>
      <c r="J43" s="11"/>
      <c r="K43" s="21"/>
    </row>
  </sheetData>
  <mergeCells count="1">
    <mergeCell ref="G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J23" sqref="J23"/>
    </sheetView>
  </sheetViews>
  <sheetFormatPr defaultRowHeight="15" x14ac:dyDescent="0.25"/>
  <cols>
    <col min="1" max="1" width="22.42578125" style="5" customWidth="1"/>
    <col min="2" max="2" width="13.5703125" style="5" customWidth="1"/>
    <col min="3" max="3" width="6.42578125" style="5" customWidth="1"/>
    <col min="4" max="4" width="5.140625" customWidth="1"/>
    <col min="5" max="5" width="16.28515625" customWidth="1"/>
    <col min="6" max="6" width="12.5703125" style="5" customWidth="1"/>
    <col min="7" max="7" width="6.5703125" customWidth="1"/>
    <col min="8" max="8" width="5.140625" customWidth="1"/>
    <col min="9" max="9" width="18.140625" customWidth="1"/>
    <col min="10" max="10" width="12.42578125" style="5" customWidth="1"/>
    <col min="11" max="11" width="6.42578125" style="5" customWidth="1"/>
  </cols>
  <sheetData>
    <row r="1" spans="1:12" x14ac:dyDescent="0.25">
      <c r="A1" s="13" t="s">
        <v>183</v>
      </c>
      <c r="B1" s="13"/>
      <c r="C1" s="13" t="s">
        <v>71</v>
      </c>
      <c r="D1" s="7"/>
      <c r="E1" s="1" t="s">
        <v>184</v>
      </c>
      <c r="F1" s="13"/>
      <c r="G1" s="1" t="s">
        <v>71</v>
      </c>
      <c r="H1" s="7"/>
      <c r="I1" s="1" t="s">
        <v>185</v>
      </c>
      <c r="J1" s="8"/>
      <c r="K1" s="8"/>
    </row>
    <row r="2" spans="1:12" ht="15" customHeight="1" x14ac:dyDescent="0.25">
      <c r="A2" s="38" t="s">
        <v>86</v>
      </c>
      <c r="B2" s="38" t="s">
        <v>9</v>
      </c>
      <c r="C2" s="33">
        <v>1</v>
      </c>
      <c r="D2" s="34"/>
      <c r="E2" s="35" t="s">
        <v>159</v>
      </c>
      <c r="F2" s="35" t="s">
        <v>160</v>
      </c>
      <c r="G2" s="35">
        <v>1</v>
      </c>
      <c r="H2" s="34"/>
      <c r="I2" s="34" t="s">
        <v>76</v>
      </c>
      <c r="J2" s="33" t="s">
        <v>7</v>
      </c>
      <c r="K2" s="33">
        <v>6</v>
      </c>
      <c r="L2" s="1" t="s">
        <v>156</v>
      </c>
    </row>
    <row r="3" spans="1:12" ht="15" customHeight="1" x14ac:dyDescent="0.25">
      <c r="A3" s="38" t="s">
        <v>73</v>
      </c>
      <c r="B3" s="38" t="s">
        <v>9</v>
      </c>
      <c r="C3" s="33">
        <v>2</v>
      </c>
      <c r="D3" s="34"/>
      <c r="E3" s="35" t="s">
        <v>164</v>
      </c>
      <c r="F3" s="35" t="s">
        <v>7</v>
      </c>
      <c r="G3" s="35">
        <v>2</v>
      </c>
      <c r="H3" s="34"/>
      <c r="I3" s="34" t="s">
        <v>74</v>
      </c>
      <c r="J3" s="33" t="s">
        <v>9</v>
      </c>
      <c r="K3" s="33">
        <v>8</v>
      </c>
      <c r="L3" s="1" t="s">
        <v>157</v>
      </c>
    </row>
    <row r="4" spans="1:12" ht="15" customHeight="1" x14ac:dyDescent="0.25">
      <c r="A4" s="38" t="s">
        <v>75</v>
      </c>
      <c r="B4" s="38" t="s">
        <v>9</v>
      </c>
      <c r="C4" s="33">
        <v>3</v>
      </c>
      <c r="D4" s="34"/>
      <c r="E4" s="35" t="s">
        <v>74</v>
      </c>
      <c r="F4" s="35" t="s">
        <v>9</v>
      </c>
      <c r="G4" s="35">
        <v>3</v>
      </c>
      <c r="H4" s="34"/>
      <c r="I4" s="34" t="s">
        <v>188</v>
      </c>
      <c r="J4" s="33" t="s">
        <v>9</v>
      </c>
      <c r="K4" s="33">
        <v>11</v>
      </c>
      <c r="L4" s="1" t="s">
        <v>158</v>
      </c>
    </row>
    <row r="5" spans="1:12" ht="15" customHeight="1" x14ac:dyDescent="0.25">
      <c r="A5" s="38" t="s">
        <v>76</v>
      </c>
      <c r="B5" s="38" t="s">
        <v>7</v>
      </c>
      <c r="C5" s="33">
        <v>4</v>
      </c>
      <c r="D5" s="34"/>
      <c r="E5" s="35">
        <v>1190</v>
      </c>
      <c r="F5" s="35" t="s">
        <v>167</v>
      </c>
      <c r="G5" s="35">
        <v>4</v>
      </c>
      <c r="H5" s="34"/>
      <c r="I5" s="34" t="s">
        <v>186</v>
      </c>
      <c r="J5" s="33" t="s">
        <v>148</v>
      </c>
      <c r="K5" s="33">
        <v>12</v>
      </c>
      <c r="L5" s="36"/>
    </row>
    <row r="6" spans="1:12" ht="15" customHeight="1" x14ac:dyDescent="0.25">
      <c r="A6" s="38" t="s">
        <v>74</v>
      </c>
      <c r="B6" s="38" t="s">
        <v>9</v>
      </c>
      <c r="C6" s="33">
        <v>5</v>
      </c>
      <c r="D6" s="34"/>
      <c r="E6" s="35" t="s">
        <v>77</v>
      </c>
      <c r="F6" s="35" t="s">
        <v>167</v>
      </c>
      <c r="G6" s="35">
        <v>5</v>
      </c>
      <c r="H6" s="34"/>
      <c r="I6" s="34" t="s">
        <v>73</v>
      </c>
      <c r="J6" s="33" t="s">
        <v>9</v>
      </c>
      <c r="K6" s="33">
        <v>12</v>
      </c>
      <c r="L6" s="36"/>
    </row>
    <row r="7" spans="1:12" ht="15" customHeight="1" x14ac:dyDescent="0.25">
      <c r="A7" s="38" t="s">
        <v>137</v>
      </c>
      <c r="B7" s="38" t="s">
        <v>78</v>
      </c>
      <c r="C7" s="33">
        <v>6</v>
      </c>
      <c r="D7" s="34"/>
      <c r="E7" s="35" t="s">
        <v>83</v>
      </c>
      <c r="F7" s="35" t="s">
        <v>167</v>
      </c>
      <c r="G7" s="35">
        <v>6</v>
      </c>
      <c r="H7" s="34"/>
      <c r="I7" s="34" t="s">
        <v>75</v>
      </c>
      <c r="J7" s="33" t="s">
        <v>9</v>
      </c>
      <c r="K7" s="33">
        <v>13</v>
      </c>
      <c r="L7" s="36"/>
    </row>
    <row r="8" spans="1:12" ht="15" customHeight="1" x14ac:dyDescent="0.25">
      <c r="A8" s="38" t="s">
        <v>77</v>
      </c>
      <c r="B8" s="38" t="s">
        <v>78</v>
      </c>
      <c r="C8" s="33">
        <v>7</v>
      </c>
      <c r="D8" s="34"/>
      <c r="E8" s="35">
        <v>1188</v>
      </c>
      <c r="F8" s="35" t="s">
        <v>167</v>
      </c>
      <c r="G8" s="35">
        <v>7</v>
      </c>
      <c r="H8" s="34"/>
      <c r="I8" s="34" t="s">
        <v>159</v>
      </c>
      <c r="J8" s="33" t="s">
        <v>189</v>
      </c>
      <c r="K8" s="33">
        <v>14</v>
      </c>
      <c r="L8" s="36"/>
    </row>
    <row r="9" spans="1:12" ht="15" customHeight="1" x14ac:dyDescent="0.25">
      <c r="A9" s="38" t="s">
        <v>101</v>
      </c>
      <c r="B9" s="38" t="s">
        <v>43</v>
      </c>
      <c r="C9" s="33">
        <v>8</v>
      </c>
      <c r="D9" s="34"/>
      <c r="E9" s="35" t="s">
        <v>82</v>
      </c>
      <c r="F9" s="35" t="s">
        <v>167</v>
      </c>
      <c r="G9" s="35">
        <v>8</v>
      </c>
      <c r="H9" s="34"/>
      <c r="I9" s="34" t="s">
        <v>137</v>
      </c>
      <c r="J9" s="33" t="s">
        <v>148</v>
      </c>
      <c r="K9" s="33">
        <v>16</v>
      </c>
      <c r="L9" s="36"/>
    </row>
    <row r="10" spans="1:12" ht="15" customHeight="1" x14ac:dyDescent="0.25">
      <c r="A10" s="38" t="s">
        <v>138</v>
      </c>
      <c r="B10" s="38" t="s">
        <v>13</v>
      </c>
      <c r="C10" s="37">
        <v>9</v>
      </c>
      <c r="D10" s="34"/>
      <c r="E10" s="35" t="s">
        <v>80</v>
      </c>
      <c r="F10" s="35" t="s">
        <v>167</v>
      </c>
      <c r="G10" s="35">
        <v>9</v>
      </c>
      <c r="H10" s="34"/>
      <c r="I10" s="34" t="s">
        <v>187</v>
      </c>
      <c r="J10" s="33" t="s">
        <v>148</v>
      </c>
      <c r="K10" s="33">
        <v>17</v>
      </c>
      <c r="L10" s="36"/>
    </row>
    <row r="11" spans="1:12" ht="15" customHeight="1" x14ac:dyDescent="0.25">
      <c r="A11" s="38" t="s">
        <v>139</v>
      </c>
      <c r="B11" s="38" t="s">
        <v>31</v>
      </c>
      <c r="C11" s="37">
        <v>10</v>
      </c>
      <c r="D11" s="34"/>
      <c r="E11" s="35" t="s">
        <v>181</v>
      </c>
      <c r="F11" s="35" t="s">
        <v>167</v>
      </c>
      <c r="G11" s="35"/>
      <c r="H11" s="34"/>
      <c r="I11" s="34" t="s">
        <v>190</v>
      </c>
      <c r="J11" s="33" t="s">
        <v>136</v>
      </c>
      <c r="K11" s="33">
        <v>18</v>
      </c>
      <c r="L11" s="36"/>
    </row>
    <row r="12" spans="1:12" ht="15" customHeight="1" x14ac:dyDescent="0.25">
      <c r="A12" s="39" t="s">
        <v>83</v>
      </c>
      <c r="B12" s="39" t="s">
        <v>78</v>
      </c>
      <c r="C12" s="33">
        <v>11</v>
      </c>
      <c r="D12" s="34"/>
      <c r="E12" s="35" t="s">
        <v>182</v>
      </c>
      <c r="F12" s="35" t="s">
        <v>167</v>
      </c>
      <c r="G12" s="35"/>
      <c r="H12" s="34"/>
      <c r="I12" s="34" t="s">
        <v>138</v>
      </c>
      <c r="J12" s="33" t="s">
        <v>148</v>
      </c>
      <c r="K12" s="33">
        <v>19</v>
      </c>
      <c r="L12" s="36"/>
    </row>
    <row r="13" spans="1:12" ht="15" customHeight="1" x14ac:dyDescent="0.25">
      <c r="A13" s="38" t="s">
        <v>140</v>
      </c>
      <c r="B13" s="38" t="s">
        <v>78</v>
      </c>
      <c r="C13" s="37">
        <v>12</v>
      </c>
      <c r="D13" s="34"/>
      <c r="E13" s="34"/>
      <c r="F13" s="57"/>
      <c r="G13" s="57"/>
      <c r="H13" s="34"/>
      <c r="I13" s="34" t="s">
        <v>139</v>
      </c>
      <c r="J13" s="33" t="s">
        <v>149</v>
      </c>
      <c r="K13" s="33">
        <v>20</v>
      </c>
      <c r="L13" s="36"/>
    </row>
    <row r="14" spans="1:12" ht="15" customHeight="1" x14ac:dyDescent="0.25">
      <c r="A14" s="38" t="s">
        <v>72</v>
      </c>
      <c r="B14" s="38" t="s">
        <v>31</v>
      </c>
      <c r="C14" s="33"/>
      <c r="D14" s="34"/>
      <c r="E14" s="34"/>
      <c r="F14" s="33"/>
      <c r="G14" s="34"/>
      <c r="H14" s="34"/>
      <c r="I14" s="35" t="s">
        <v>82</v>
      </c>
      <c r="J14" s="35" t="s">
        <v>167</v>
      </c>
      <c r="K14" s="33">
        <v>21</v>
      </c>
      <c r="L14" s="36"/>
    </row>
    <row r="15" spans="1:12" ht="15" customHeight="1" x14ac:dyDescent="0.25">
      <c r="A15" s="38" t="s">
        <v>79</v>
      </c>
      <c r="B15" s="38" t="s">
        <v>78</v>
      </c>
      <c r="C15" s="33"/>
      <c r="D15" s="34"/>
      <c r="E15" s="34"/>
      <c r="F15" s="33"/>
      <c r="G15" s="34"/>
      <c r="H15" s="34"/>
      <c r="I15" s="34" t="s">
        <v>140</v>
      </c>
      <c r="J15" s="33" t="s">
        <v>148</v>
      </c>
      <c r="K15" s="33">
        <v>22</v>
      </c>
      <c r="L15" s="36"/>
    </row>
    <row r="16" spans="1:12" x14ac:dyDescent="0.25">
      <c r="A16" s="38" t="s">
        <v>80</v>
      </c>
      <c r="B16" s="38" t="s">
        <v>78</v>
      </c>
      <c r="C16" s="16"/>
      <c r="D16" s="34"/>
      <c r="E16" s="34"/>
      <c r="F16" s="33"/>
      <c r="G16" s="34"/>
      <c r="H16" s="34"/>
      <c r="I16" s="35" t="s">
        <v>80</v>
      </c>
      <c r="J16" s="35" t="s">
        <v>167</v>
      </c>
      <c r="K16" s="33">
        <v>22</v>
      </c>
      <c r="L16" s="36"/>
    </row>
    <row r="17" spans="1:12" x14ac:dyDescent="0.25">
      <c r="A17" s="38" t="s">
        <v>81</v>
      </c>
      <c r="B17" s="38" t="s">
        <v>78</v>
      </c>
      <c r="C17" s="33"/>
      <c r="D17" s="34"/>
      <c r="E17" s="34"/>
      <c r="F17" s="33"/>
      <c r="G17" s="34"/>
      <c r="H17" s="34"/>
      <c r="I17" s="34"/>
      <c r="J17" s="33"/>
      <c r="K17" s="33"/>
      <c r="L17" s="36"/>
    </row>
    <row r="18" spans="1:12" x14ac:dyDescent="0.25">
      <c r="A18" s="39" t="s">
        <v>82</v>
      </c>
      <c r="B18" s="39" t="s">
        <v>78</v>
      </c>
      <c r="C18" s="16"/>
      <c r="D18" s="34"/>
      <c r="E18" s="34"/>
      <c r="F18" s="33"/>
      <c r="G18" s="34"/>
      <c r="H18" s="34"/>
      <c r="I18" s="34"/>
      <c r="J18" s="33"/>
      <c r="K18" s="33"/>
      <c r="L18" s="36"/>
    </row>
    <row r="19" spans="1:12" x14ac:dyDescent="0.25">
      <c r="A19" s="38" t="s">
        <v>84</v>
      </c>
      <c r="B19" s="38" t="s">
        <v>78</v>
      </c>
      <c r="C19" s="33"/>
      <c r="D19" s="34"/>
      <c r="E19" s="34"/>
      <c r="F19" s="33"/>
      <c r="G19" s="34"/>
      <c r="H19" s="34"/>
      <c r="I19" s="34"/>
      <c r="J19" s="33"/>
      <c r="K19" s="33"/>
      <c r="L19" s="36"/>
    </row>
    <row r="20" spans="1:12" x14ac:dyDescent="0.25">
      <c r="A20" s="38" t="s">
        <v>85</v>
      </c>
      <c r="B20" s="38" t="s">
        <v>78</v>
      </c>
      <c r="C20" s="33"/>
      <c r="D20" s="34"/>
      <c r="E20" s="34"/>
      <c r="F20" s="33"/>
      <c r="G20" s="34"/>
      <c r="H20" s="34"/>
      <c r="I20" s="34"/>
      <c r="J20" s="33"/>
      <c r="K20" s="33"/>
      <c r="L20" s="36"/>
    </row>
    <row r="21" spans="1:12" x14ac:dyDescent="0.25">
      <c r="A21" s="8"/>
      <c r="B21" s="14"/>
      <c r="C21" s="8"/>
      <c r="D21" s="7"/>
      <c r="E21" s="7"/>
      <c r="F21" s="8"/>
      <c r="G21" s="7"/>
      <c r="H21" s="7"/>
      <c r="I21" s="7"/>
      <c r="J21" s="8"/>
      <c r="K21" s="8"/>
    </row>
    <row r="22" spans="1:12" x14ac:dyDescent="0.25">
      <c r="A22" s="8" t="s">
        <v>191</v>
      </c>
      <c r="B22" s="8"/>
      <c r="C22" s="8"/>
      <c r="D22" s="7"/>
      <c r="E22" s="7"/>
      <c r="F22" s="8"/>
      <c r="G22" s="7"/>
      <c r="H22" s="7"/>
      <c r="I22" s="7"/>
      <c r="J22" s="8"/>
      <c r="K22" s="8"/>
    </row>
    <row r="23" spans="1:12" x14ac:dyDescent="0.25">
      <c r="A23" s="8"/>
      <c r="B23" s="8"/>
      <c r="C23" s="8"/>
      <c r="D23" s="7"/>
      <c r="E23" s="7"/>
      <c r="F23" s="8"/>
      <c r="G23" s="7"/>
      <c r="H23" s="7"/>
      <c r="I23" s="7"/>
      <c r="J23" s="8"/>
      <c r="K23" s="8"/>
    </row>
  </sheetData>
  <sortState ref="I2:K16">
    <sortCondition ref="K2:K16"/>
  </sortState>
  <mergeCells count="1">
    <mergeCell ref="F13:G13"/>
  </mergeCells>
  <pageMargins left="0.25" right="0.25" top="0.75" bottom="0.75" header="0.3" footer="0.3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N17" sqref="N17"/>
    </sheetView>
  </sheetViews>
  <sheetFormatPr defaultRowHeight="15" x14ac:dyDescent="0.25"/>
  <cols>
    <col min="1" max="1" width="15.85546875" customWidth="1"/>
    <col min="2" max="2" width="15.140625" customWidth="1"/>
    <col min="3" max="3" width="6.85546875" customWidth="1"/>
    <col min="4" max="4" width="5.140625" customWidth="1"/>
    <col min="5" max="5" width="19.7109375" customWidth="1"/>
    <col min="6" max="6" width="17.42578125" customWidth="1"/>
    <col min="7" max="7" width="7.42578125" customWidth="1"/>
    <col min="8" max="8" width="5" customWidth="1"/>
    <col min="9" max="9" width="20.5703125" customWidth="1"/>
    <col min="10" max="10" width="14.140625" customWidth="1"/>
    <col min="11" max="11" width="7.7109375" customWidth="1"/>
    <col min="12" max="12" width="4.42578125" customWidth="1"/>
  </cols>
  <sheetData>
    <row r="1" spans="1:12" ht="15" customHeight="1" x14ac:dyDescent="0.25">
      <c r="A1" s="41" t="s">
        <v>197</v>
      </c>
      <c r="B1" s="42"/>
      <c r="C1" s="42" t="s">
        <v>71</v>
      </c>
      <c r="D1" s="43"/>
      <c r="E1" s="42" t="s">
        <v>198</v>
      </c>
      <c r="F1" s="42"/>
      <c r="G1" s="42" t="s">
        <v>71</v>
      </c>
      <c r="H1" s="42"/>
      <c r="I1" s="42" t="s">
        <v>185</v>
      </c>
      <c r="J1" s="43"/>
      <c r="K1" s="42" t="s">
        <v>199</v>
      </c>
      <c r="L1" s="43"/>
    </row>
    <row r="2" spans="1:12" ht="15" customHeight="1" x14ac:dyDescent="0.25">
      <c r="A2" s="44" t="s">
        <v>94</v>
      </c>
      <c r="B2" s="44" t="s">
        <v>9</v>
      </c>
      <c r="C2" s="43">
        <v>1</v>
      </c>
      <c r="D2" s="43"/>
      <c r="E2" s="45" t="s">
        <v>93</v>
      </c>
      <c r="F2" s="45" t="s">
        <v>165</v>
      </c>
      <c r="G2" s="45">
        <v>1</v>
      </c>
      <c r="H2" s="43"/>
      <c r="I2" s="44" t="s">
        <v>93</v>
      </c>
      <c r="J2" s="44" t="s">
        <v>9</v>
      </c>
      <c r="K2" s="43">
        <v>3</v>
      </c>
      <c r="L2" s="42" t="s">
        <v>156</v>
      </c>
    </row>
    <row r="3" spans="1:12" ht="15" customHeight="1" x14ac:dyDescent="0.25">
      <c r="A3" s="44" t="s">
        <v>93</v>
      </c>
      <c r="B3" s="44" t="s">
        <v>9</v>
      </c>
      <c r="C3" s="43">
        <v>2</v>
      </c>
      <c r="D3" s="43"/>
      <c r="E3" s="45" t="s">
        <v>89</v>
      </c>
      <c r="F3" s="45" t="s">
        <v>162</v>
      </c>
      <c r="G3" s="45">
        <v>2</v>
      </c>
      <c r="H3" s="43"/>
      <c r="I3" s="44" t="s">
        <v>89</v>
      </c>
      <c r="J3" s="44" t="s">
        <v>1</v>
      </c>
      <c r="K3" s="43">
        <v>6</v>
      </c>
      <c r="L3" s="42" t="s">
        <v>157</v>
      </c>
    </row>
    <row r="4" spans="1:12" ht="15" customHeight="1" x14ac:dyDescent="0.25">
      <c r="A4" s="44" t="s">
        <v>91</v>
      </c>
      <c r="B4" s="44" t="s">
        <v>1</v>
      </c>
      <c r="C4" s="43">
        <v>3</v>
      </c>
      <c r="D4" s="43"/>
      <c r="E4" s="45" t="s">
        <v>166</v>
      </c>
      <c r="F4" s="45" t="s">
        <v>162</v>
      </c>
      <c r="G4" s="45">
        <v>3</v>
      </c>
      <c r="H4" s="43"/>
      <c r="I4" s="44" t="s">
        <v>94</v>
      </c>
      <c r="J4" s="44" t="s">
        <v>9</v>
      </c>
      <c r="K4" s="43">
        <v>7</v>
      </c>
      <c r="L4" s="42" t="s">
        <v>158</v>
      </c>
    </row>
    <row r="5" spans="1:12" ht="15" customHeight="1" x14ac:dyDescent="0.25">
      <c r="A5" s="44" t="s">
        <v>89</v>
      </c>
      <c r="B5" s="44" t="s">
        <v>1</v>
      </c>
      <c r="C5" s="43">
        <v>4</v>
      </c>
      <c r="D5" s="43"/>
      <c r="E5" s="45" t="s">
        <v>91</v>
      </c>
      <c r="F5" s="45" t="s">
        <v>162</v>
      </c>
      <c r="G5" s="45">
        <v>4</v>
      </c>
      <c r="H5" s="43"/>
      <c r="I5" s="44" t="s">
        <v>91</v>
      </c>
      <c r="J5" s="44" t="s">
        <v>1</v>
      </c>
      <c r="K5" s="43">
        <v>7</v>
      </c>
      <c r="L5" s="42" t="s">
        <v>158</v>
      </c>
    </row>
    <row r="6" spans="1:12" ht="15" customHeight="1" x14ac:dyDescent="0.25">
      <c r="A6" s="44" t="s">
        <v>90</v>
      </c>
      <c r="B6" s="44" t="s">
        <v>1</v>
      </c>
      <c r="C6" s="43">
        <v>5</v>
      </c>
      <c r="D6" s="43"/>
      <c r="E6" s="45" t="s">
        <v>99</v>
      </c>
      <c r="F6" s="45" t="s">
        <v>7</v>
      </c>
      <c r="G6" s="45">
        <v>5</v>
      </c>
      <c r="H6" s="43"/>
      <c r="I6" s="44" t="s">
        <v>90</v>
      </c>
      <c r="J6" s="44" t="s">
        <v>1</v>
      </c>
      <c r="K6" s="43">
        <v>8</v>
      </c>
      <c r="L6" s="43"/>
    </row>
    <row r="7" spans="1:12" ht="15" customHeight="1" x14ac:dyDescent="0.25">
      <c r="A7" s="44" t="s">
        <v>99</v>
      </c>
      <c r="B7" s="44" t="s">
        <v>7</v>
      </c>
      <c r="C7" s="43">
        <v>6</v>
      </c>
      <c r="D7" s="43"/>
      <c r="E7" s="45" t="s">
        <v>94</v>
      </c>
      <c r="F7" s="45" t="s">
        <v>165</v>
      </c>
      <c r="G7" s="45">
        <v>6</v>
      </c>
      <c r="H7" s="43"/>
      <c r="I7" s="44" t="s">
        <v>99</v>
      </c>
      <c r="J7" s="44" t="s">
        <v>7</v>
      </c>
      <c r="K7" s="43">
        <v>11</v>
      </c>
      <c r="L7" s="43"/>
    </row>
    <row r="8" spans="1:12" ht="15" customHeight="1" x14ac:dyDescent="0.25">
      <c r="A8" s="44" t="s">
        <v>95</v>
      </c>
      <c r="B8" s="44" t="s">
        <v>9</v>
      </c>
      <c r="C8" s="43">
        <v>7</v>
      </c>
      <c r="D8" s="43"/>
      <c r="E8" s="45" t="s">
        <v>172</v>
      </c>
      <c r="F8" s="45" t="s">
        <v>169</v>
      </c>
      <c r="G8" s="45">
        <v>7</v>
      </c>
      <c r="H8" s="43"/>
      <c r="I8" s="45" t="s">
        <v>172</v>
      </c>
      <c r="J8" s="45" t="s">
        <v>169</v>
      </c>
      <c r="K8" s="43">
        <v>15</v>
      </c>
      <c r="L8" s="43"/>
    </row>
    <row r="9" spans="1:12" ht="15" customHeight="1" x14ac:dyDescent="0.25">
      <c r="A9" s="44" t="s">
        <v>87</v>
      </c>
      <c r="B9" s="44" t="s">
        <v>88</v>
      </c>
      <c r="C9" s="43"/>
      <c r="D9" s="43"/>
      <c r="E9" s="45" t="s">
        <v>87</v>
      </c>
      <c r="F9" s="45" t="s">
        <v>88</v>
      </c>
      <c r="G9" s="45">
        <v>8</v>
      </c>
      <c r="H9" s="43"/>
      <c r="I9" s="44" t="s">
        <v>87</v>
      </c>
      <c r="J9" s="44" t="s">
        <v>88</v>
      </c>
      <c r="K9" s="43">
        <v>16</v>
      </c>
      <c r="L9" s="43"/>
    </row>
    <row r="10" spans="1:12" ht="15" customHeight="1" x14ac:dyDescent="0.25">
      <c r="A10" s="44" t="s">
        <v>92</v>
      </c>
      <c r="B10" s="44" t="s">
        <v>1</v>
      </c>
      <c r="C10" s="43"/>
      <c r="D10" s="43"/>
      <c r="E10" s="45" t="s">
        <v>178</v>
      </c>
      <c r="F10" s="45" t="s">
        <v>169</v>
      </c>
      <c r="G10" s="45">
        <v>9</v>
      </c>
      <c r="H10" s="43"/>
      <c r="I10" s="45" t="s">
        <v>178</v>
      </c>
      <c r="J10" s="45" t="s">
        <v>169</v>
      </c>
      <c r="K10" s="43">
        <v>17</v>
      </c>
      <c r="L10" s="43"/>
    </row>
    <row r="11" spans="1:12" ht="15" customHeight="1" x14ac:dyDescent="0.25">
      <c r="A11" s="44" t="s">
        <v>96</v>
      </c>
      <c r="B11" s="44" t="s">
        <v>9</v>
      </c>
      <c r="C11" s="43"/>
      <c r="D11" s="43"/>
      <c r="E11" s="45" t="s">
        <v>96</v>
      </c>
      <c r="F11" s="45" t="s">
        <v>165</v>
      </c>
      <c r="G11" s="45">
        <v>10</v>
      </c>
      <c r="H11" s="43"/>
      <c r="I11" s="44" t="s">
        <v>95</v>
      </c>
      <c r="J11" s="44" t="s">
        <v>9</v>
      </c>
      <c r="K11" s="43">
        <v>18</v>
      </c>
      <c r="L11" s="43"/>
    </row>
    <row r="12" spans="1:12" ht="15" customHeight="1" x14ac:dyDescent="0.25">
      <c r="A12" s="44" t="s">
        <v>97</v>
      </c>
      <c r="B12" s="44" t="s">
        <v>98</v>
      </c>
      <c r="C12" s="43"/>
      <c r="D12" s="43"/>
      <c r="E12" s="45" t="s">
        <v>192</v>
      </c>
      <c r="F12" s="45" t="s">
        <v>165</v>
      </c>
      <c r="G12" s="45"/>
      <c r="H12" s="43"/>
      <c r="I12" s="44" t="s">
        <v>96</v>
      </c>
      <c r="J12" s="44" t="s">
        <v>9</v>
      </c>
      <c r="K12" s="43">
        <v>18</v>
      </c>
      <c r="L12" s="43"/>
    </row>
    <row r="13" spans="1:12" ht="15" customHeight="1" x14ac:dyDescent="0.25">
      <c r="A13" s="43"/>
      <c r="B13" s="43"/>
      <c r="C13" s="43"/>
      <c r="D13" s="43"/>
      <c r="E13" s="45" t="s">
        <v>193</v>
      </c>
      <c r="F13" s="45" t="s">
        <v>169</v>
      </c>
      <c r="G13" s="45"/>
      <c r="H13" s="43"/>
      <c r="I13" s="45"/>
      <c r="J13" s="45"/>
      <c r="K13" s="43"/>
      <c r="L13" s="43"/>
    </row>
    <row r="14" spans="1:12" ht="15" customHeight="1" x14ac:dyDescent="0.25">
      <c r="A14" s="43"/>
      <c r="B14" s="46"/>
      <c r="C14" s="43"/>
      <c r="D14" s="43"/>
      <c r="E14" s="45" t="s">
        <v>194</v>
      </c>
      <c r="F14" s="45" t="s">
        <v>169</v>
      </c>
      <c r="G14" s="45"/>
      <c r="H14" s="43"/>
      <c r="I14" s="43"/>
      <c r="J14" s="43"/>
      <c r="K14" s="43"/>
      <c r="L14" s="43"/>
    </row>
    <row r="15" spans="1:12" ht="15" customHeight="1" x14ac:dyDescent="0.25">
      <c r="A15" s="43"/>
      <c r="B15" s="43"/>
      <c r="C15" s="43"/>
      <c r="D15" s="43"/>
      <c r="E15" s="45" t="s">
        <v>195</v>
      </c>
      <c r="F15" s="45" t="s">
        <v>196</v>
      </c>
      <c r="G15" s="45"/>
      <c r="H15" s="43"/>
      <c r="I15" s="43"/>
      <c r="J15" s="43"/>
      <c r="K15" s="43"/>
      <c r="L15" s="43"/>
    </row>
    <row r="16" spans="1:12" ht="15" customHeight="1" x14ac:dyDescent="0.25">
      <c r="A16" s="43"/>
      <c r="B16" s="43"/>
      <c r="C16" s="43"/>
      <c r="D16" s="43"/>
      <c r="E16" s="45" t="s">
        <v>92</v>
      </c>
      <c r="F16" s="45" t="s">
        <v>162</v>
      </c>
      <c r="G16" s="45"/>
      <c r="H16" s="43"/>
      <c r="I16" s="36"/>
      <c r="J16" s="36"/>
      <c r="K16" s="36"/>
      <c r="L16" s="36"/>
    </row>
    <row r="17" spans="1:12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</row>
    <row r="18" spans="1:12" ht="15.75" x14ac:dyDescent="0.25">
      <c r="A18" s="40" t="s">
        <v>200</v>
      </c>
      <c r="B18" s="36"/>
      <c r="C18" s="36"/>
      <c r="D18" s="36"/>
      <c r="E18" s="36"/>
      <c r="F18" s="15"/>
      <c r="G18" s="36"/>
      <c r="H18" s="36"/>
      <c r="I18" s="36"/>
      <c r="J18" s="36"/>
      <c r="K18" s="36"/>
      <c r="L18" s="36"/>
    </row>
  </sheetData>
  <sortState ref="I2:K14">
    <sortCondition ref="K2:K14"/>
  </sortState>
  <pageMargins left="0.31496062992125984" right="0.31496062992125984" top="0.74803149606299213" bottom="0.74803149606299213" header="0.31496062992125984" footer="0.31496062992125984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selection activeCell="Q15" sqref="Q15"/>
    </sheetView>
  </sheetViews>
  <sheetFormatPr defaultRowHeight="15" x14ac:dyDescent="0.25"/>
  <cols>
    <col min="1" max="1" width="17.28515625" customWidth="1"/>
    <col min="2" max="2" width="15" customWidth="1"/>
    <col min="3" max="3" width="7" style="5" customWidth="1"/>
    <col min="4" max="4" width="4.28515625" customWidth="1"/>
    <col min="5" max="5" width="18.140625" customWidth="1"/>
    <col min="6" max="6" width="14.28515625" customWidth="1"/>
    <col min="7" max="7" width="6.42578125" style="5" customWidth="1"/>
    <col min="8" max="8" width="5.28515625" customWidth="1"/>
    <col min="9" max="9" width="19.140625" customWidth="1"/>
    <col min="10" max="10" width="16.7109375" customWidth="1"/>
    <col min="11" max="11" width="7" style="5" customWidth="1"/>
    <col min="12" max="12" width="5.42578125" customWidth="1"/>
  </cols>
  <sheetData>
    <row r="1" spans="1:12" ht="15" customHeight="1" x14ac:dyDescent="0.25">
      <c r="A1" s="41" t="s">
        <v>201</v>
      </c>
      <c r="B1" s="42"/>
      <c r="C1" s="16" t="s">
        <v>71</v>
      </c>
      <c r="D1" s="43"/>
      <c r="E1" s="42" t="s">
        <v>206</v>
      </c>
      <c r="F1" s="42"/>
      <c r="G1" s="16" t="s">
        <v>71</v>
      </c>
      <c r="H1" s="42"/>
      <c r="I1" s="42"/>
      <c r="J1" s="42"/>
      <c r="K1" s="16" t="s">
        <v>199</v>
      </c>
      <c r="L1" s="43"/>
    </row>
    <row r="2" spans="1:12" ht="15" customHeight="1" x14ac:dyDescent="0.25">
      <c r="A2" s="44" t="s">
        <v>105</v>
      </c>
      <c r="B2" s="44" t="s">
        <v>1</v>
      </c>
      <c r="C2" s="33">
        <v>1</v>
      </c>
      <c r="D2" s="43"/>
      <c r="E2" s="45" t="s">
        <v>161</v>
      </c>
      <c r="F2" s="45" t="s">
        <v>162</v>
      </c>
      <c r="G2" s="21">
        <v>1</v>
      </c>
      <c r="H2" s="43"/>
      <c r="I2" s="44" t="s">
        <v>105</v>
      </c>
      <c r="J2" s="44" t="s">
        <v>1</v>
      </c>
      <c r="K2" s="33">
        <v>2</v>
      </c>
      <c r="L2" s="42" t="s">
        <v>156</v>
      </c>
    </row>
    <row r="3" spans="1:12" ht="15" customHeight="1" x14ac:dyDescent="0.25">
      <c r="A3" s="44" t="s">
        <v>106</v>
      </c>
      <c r="B3" s="44" t="s">
        <v>1</v>
      </c>
      <c r="C3" s="33">
        <v>2</v>
      </c>
      <c r="D3" s="43"/>
      <c r="E3" s="45" t="s">
        <v>163</v>
      </c>
      <c r="F3" s="45" t="s">
        <v>162</v>
      </c>
      <c r="G3" s="21">
        <v>2</v>
      </c>
      <c r="H3" s="43"/>
      <c r="I3" s="44" t="s">
        <v>106</v>
      </c>
      <c r="J3" s="44" t="s">
        <v>1</v>
      </c>
      <c r="K3" s="33">
        <v>4</v>
      </c>
      <c r="L3" s="42" t="s">
        <v>157</v>
      </c>
    </row>
    <row r="4" spans="1:12" ht="15" customHeight="1" x14ac:dyDescent="0.25">
      <c r="A4" s="44" t="s">
        <v>110</v>
      </c>
      <c r="B4" s="44" t="s">
        <v>9</v>
      </c>
      <c r="C4" s="33">
        <v>3</v>
      </c>
      <c r="D4" s="43"/>
      <c r="E4" s="45" t="s">
        <v>116</v>
      </c>
      <c r="F4" s="45" t="s">
        <v>7</v>
      </c>
      <c r="G4" s="21">
        <v>3</v>
      </c>
      <c r="H4" s="43"/>
      <c r="I4" s="44" t="s">
        <v>116</v>
      </c>
      <c r="J4" s="44" t="s">
        <v>7</v>
      </c>
      <c r="K4" s="33">
        <v>8</v>
      </c>
      <c r="L4" s="42" t="s">
        <v>158</v>
      </c>
    </row>
    <row r="5" spans="1:12" ht="15" customHeight="1" x14ac:dyDescent="0.25">
      <c r="A5" s="46" t="s">
        <v>129</v>
      </c>
      <c r="B5" s="44" t="s">
        <v>43</v>
      </c>
      <c r="C5" s="33">
        <v>4</v>
      </c>
      <c r="D5" s="43"/>
      <c r="E5" s="45" t="s">
        <v>114</v>
      </c>
      <c r="F5" s="45" t="s">
        <v>165</v>
      </c>
      <c r="G5" s="35">
        <v>4</v>
      </c>
      <c r="H5" s="43"/>
      <c r="I5" s="46" t="s">
        <v>114</v>
      </c>
      <c r="J5" s="46" t="s">
        <v>9</v>
      </c>
      <c r="K5" s="33">
        <v>14</v>
      </c>
      <c r="L5" s="43"/>
    </row>
    <row r="6" spans="1:12" ht="15" customHeight="1" x14ac:dyDescent="0.25">
      <c r="A6" s="44" t="s">
        <v>116</v>
      </c>
      <c r="B6" s="44" t="s">
        <v>7</v>
      </c>
      <c r="C6" s="33">
        <v>5</v>
      </c>
      <c r="D6" s="43"/>
      <c r="E6" s="45" t="s">
        <v>168</v>
      </c>
      <c r="F6" s="45" t="s">
        <v>169</v>
      </c>
      <c r="G6" s="21">
        <v>5</v>
      </c>
      <c r="H6" s="43"/>
      <c r="I6" s="44" t="s">
        <v>113</v>
      </c>
      <c r="J6" s="44" t="s">
        <v>9</v>
      </c>
      <c r="K6" s="33">
        <v>18</v>
      </c>
      <c r="L6" s="43"/>
    </row>
    <row r="7" spans="1:12" ht="15" customHeight="1" x14ac:dyDescent="0.25">
      <c r="A7" s="46" t="s">
        <v>131</v>
      </c>
      <c r="B7" s="47" t="s">
        <v>43</v>
      </c>
      <c r="C7" s="33">
        <v>6</v>
      </c>
      <c r="D7" s="43"/>
      <c r="E7" s="45" t="s">
        <v>170</v>
      </c>
      <c r="F7" s="45" t="s">
        <v>165</v>
      </c>
      <c r="G7" s="35">
        <v>6</v>
      </c>
      <c r="H7" s="43"/>
      <c r="I7" s="44" t="s">
        <v>110</v>
      </c>
      <c r="J7" s="44" t="s">
        <v>9</v>
      </c>
      <c r="K7" s="33">
        <v>22</v>
      </c>
      <c r="L7" s="43"/>
    </row>
    <row r="8" spans="1:12" ht="15" customHeight="1" x14ac:dyDescent="0.25">
      <c r="A8" s="44" t="s">
        <v>107</v>
      </c>
      <c r="B8" s="44" t="s">
        <v>1</v>
      </c>
      <c r="C8" s="33">
        <v>7</v>
      </c>
      <c r="D8" s="43"/>
      <c r="E8" s="45" t="s">
        <v>113</v>
      </c>
      <c r="F8" s="45" t="s">
        <v>165</v>
      </c>
      <c r="G8" s="35">
        <v>7</v>
      </c>
      <c r="H8" s="43"/>
      <c r="I8" s="46" t="s">
        <v>129</v>
      </c>
      <c r="J8" s="44" t="s">
        <v>43</v>
      </c>
      <c r="K8" s="33">
        <v>23</v>
      </c>
      <c r="L8" s="43"/>
    </row>
    <row r="9" spans="1:12" ht="15" customHeight="1" x14ac:dyDescent="0.25">
      <c r="A9" s="46" t="s">
        <v>141</v>
      </c>
      <c r="B9" s="46" t="s">
        <v>43</v>
      </c>
      <c r="C9" s="33">
        <v>8</v>
      </c>
      <c r="D9" s="43"/>
      <c r="E9" s="45" t="s">
        <v>118</v>
      </c>
      <c r="F9" s="45" t="s">
        <v>7</v>
      </c>
      <c r="G9" s="21">
        <v>8</v>
      </c>
      <c r="H9" s="43"/>
      <c r="I9" s="44" t="s">
        <v>121</v>
      </c>
      <c r="J9" s="44" t="s">
        <v>65</v>
      </c>
      <c r="K9" s="33">
        <v>23</v>
      </c>
      <c r="L9" s="43"/>
    </row>
    <row r="10" spans="1:12" ht="15" customHeight="1" x14ac:dyDescent="0.25">
      <c r="A10" s="46" t="s">
        <v>100</v>
      </c>
      <c r="B10" s="46" t="s">
        <v>65</v>
      </c>
      <c r="C10" s="33">
        <v>9</v>
      </c>
      <c r="D10" s="43"/>
      <c r="E10" s="45" t="s">
        <v>121</v>
      </c>
      <c r="F10" s="45" t="s">
        <v>65</v>
      </c>
      <c r="G10" s="35">
        <v>9</v>
      </c>
      <c r="H10" s="43"/>
      <c r="I10" s="46" t="s">
        <v>131</v>
      </c>
      <c r="J10" s="47" t="s">
        <v>43</v>
      </c>
      <c r="K10" s="33">
        <v>25</v>
      </c>
      <c r="L10" s="43"/>
    </row>
    <row r="11" spans="1:12" ht="15" customHeight="1" x14ac:dyDescent="0.25">
      <c r="A11" s="46" t="s">
        <v>114</v>
      </c>
      <c r="B11" s="46" t="s">
        <v>9</v>
      </c>
      <c r="C11" s="33">
        <v>10</v>
      </c>
      <c r="D11" s="43"/>
      <c r="E11" s="45" t="s">
        <v>173</v>
      </c>
      <c r="F11" s="45" t="s">
        <v>165</v>
      </c>
      <c r="G11" s="35">
        <v>10</v>
      </c>
      <c r="H11" s="43"/>
      <c r="I11" s="44" t="s">
        <v>107</v>
      </c>
      <c r="J11" s="44" t="s">
        <v>1</v>
      </c>
      <c r="K11" s="33">
        <v>26</v>
      </c>
      <c r="L11" s="43"/>
    </row>
    <row r="12" spans="1:12" ht="15" customHeight="1" x14ac:dyDescent="0.25">
      <c r="A12" s="44" t="s">
        <v>113</v>
      </c>
      <c r="B12" s="44" t="s">
        <v>9</v>
      </c>
      <c r="C12" s="33">
        <v>11</v>
      </c>
      <c r="D12" s="43"/>
      <c r="E12" s="45" t="s">
        <v>174</v>
      </c>
      <c r="F12" s="45" t="s">
        <v>165</v>
      </c>
      <c r="G12" s="35">
        <v>11</v>
      </c>
      <c r="H12" s="43"/>
      <c r="I12" s="46" t="s">
        <v>141</v>
      </c>
      <c r="J12" s="46" t="s">
        <v>43</v>
      </c>
      <c r="K12" s="33">
        <v>27</v>
      </c>
      <c r="L12" s="43"/>
    </row>
    <row r="13" spans="1:12" ht="15" customHeight="1" x14ac:dyDescent="0.25">
      <c r="A13" s="44" t="s">
        <v>124</v>
      </c>
      <c r="B13" s="44" t="s">
        <v>134</v>
      </c>
      <c r="C13" s="33">
        <v>12</v>
      </c>
      <c r="D13" s="43"/>
      <c r="E13" s="45" t="s">
        <v>120</v>
      </c>
      <c r="F13" s="45" t="s">
        <v>65</v>
      </c>
      <c r="G13" s="35">
        <v>12</v>
      </c>
      <c r="H13" s="43"/>
      <c r="I13" s="44" t="s">
        <v>118</v>
      </c>
      <c r="J13" s="44" t="s">
        <v>7</v>
      </c>
      <c r="K13" s="33">
        <v>27</v>
      </c>
      <c r="L13" s="43"/>
    </row>
    <row r="14" spans="1:12" ht="15" customHeight="1" x14ac:dyDescent="0.25">
      <c r="A14" s="44" t="s">
        <v>112</v>
      </c>
      <c r="B14" s="44" t="s">
        <v>9</v>
      </c>
      <c r="C14" s="33">
        <v>13</v>
      </c>
      <c r="D14" s="43"/>
      <c r="E14" s="45" t="s">
        <v>175</v>
      </c>
      <c r="F14" s="45" t="s">
        <v>176</v>
      </c>
      <c r="G14" s="21">
        <v>13</v>
      </c>
      <c r="H14" s="43"/>
      <c r="I14" s="46" t="s">
        <v>100</v>
      </c>
      <c r="J14" s="46" t="s">
        <v>65</v>
      </c>
      <c r="K14" s="33">
        <v>28</v>
      </c>
      <c r="L14" s="43"/>
    </row>
    <row r="15" spans="1:12" ht="15" customHeight="1" x14ac:dyDescent="0.25">
      <c r="A15" s="44" t="s">
        <v>121</v>
      </c>
      <c r="B15" s="44" t="s">
        <v>65</v>
      </c>
      <c r="C15" s="33">
        <v>14</v>
      </c>
      <c r="D15" s="43"/>
      <c r="E15" s="45" t="s">
        <v>177</v>
      </c>
      <c r="F15" s="45" t="s">
        <v>65</v>
      </c>
      <c r="G15" s="35">
        <v>14</v>
      </c>
      <c r="H15" s="43"/>
      <c r="I15" s="44" t="s">
        <v>120</v>
      </c>
      <c r="J15" s="44" t="s">
        <v>65</v>
      </c>
      <c r="K15" s="33">
        <v>28</v>
      </c>
      <c r="L15" s="43"/>
    </row>
    <row r="16" spans="1:12" ht="15" customHeight="1" x14ac:dyDescent="0.25">
      <c r="A16" s="46" t="s">
        <v>130</v>
      </c>
      <c r="B16" s="44" t="s">
        <v>43</v>
      </c>
      <c r="C16" s="33">
        <v>15</v>
      </c>
      <c r="D16" s="43"/>
      <c r="E16" s="45" t="s">
        <v>117</v>
      </c>
      <c r="F16" s="45" t="s">
        <v>7</v>
      </c>
      <c r="G16" s="21">
        <v>15</v>
      </c>
      <c r="H16" s="43"/>
      <c r="I16" s="45" t="s">
        <v>168</v>
      </c>
      <c r="J16" s="45" t="s">
        <v>169</v>
      </c>
      <c r="K16" s="33">
        <v>28</v>
      </c>
      <c r="L16" s="43"/>
    </row>
    <row r="17" spans="1:12" ht="15" customHeight="1" x14ac:dyDescent="0.25">
      <c r="A17" s="44" t="s">
        <v>120</v>
      </c>
      <c r="B17" s="44" t="s">
        <v>65</v>
      </c>
      <c r="C17" s="33">
        <v>16</v>
      </c>
      <c r="D17" s="43"/>
      <c r="E17" s="45" t="s">
        <v>179</v>
      </c>
      <c r="F17" s="45" t="s">
        <v>176</v>
      </c>
      <c r="G17" s="21">
        <v>16</v>
      </c>
      <c r="H17" s="43"/>
      <c r="I17" s="44" t="s">
        <v>109</v>
      </c>
      <c r="J17" s="44" t="s">
        <v>9</v>
      </c>
      <c r="K17" s="33">
        <v>29</v>
      </c>
      <c r="L17" s="43"/>
    </row>
    <row r="18" spans="1:12" ht="15" customHeight="1" x14ac:dyDescent="0.25">
      <c r="A18" s="44" t="s">
        <v>128</v>
      </c>
      <c r="B18" s="44" t="s">
        <v>43</v>
      </c>
      <c r="C18" s="33">
        <v>17</v>
      </c>
      <c r="D18" s="43"/>
      <c r="E18" s="45" t="s">
        <v>180</v>
      </c>
      <c r="F18" s="45" t="s">
        <v>176</v>
      </c>
      <c r="G18" s="21">
        <v>17</v>
      </c>
      <c r="H18" s="43"/>
      <c r="I18" s="45" t="s">
        <v>170</v>
      </c>
      <c r="J18" s="45" t="s">
        <v>165</v>
      </c>
      <c r="K18" s="33">
        <v>29</v>
      </c>
      <c r="L18" s="43"/>
    </row>
    <row r="19" spans="1:12" ht="15" customHeight="1" x14ac:dyDescent="0.25">
      <c r="A19" s="44" t="s">
        <v>109</v>
      </c>
      <c r="B19" s="44" t="s">
        <v>9</v>
      </c>
      <c r="C19" s="33">
        <v>18</v>
      </c>
      <c r="D19" s="43"/>
      <c r="E19" s="45" t="s">
        <v>123</v>
      </c>
      <c r="F19" s="45" t="s">
        <v>65</v>
      </c>
      <c r="G19" s="35">
        <v>18</v>
      </c>
      <c r="H19" s="43"/>
      <c r="I19" s="44" t="s">
        <v>124</v>
      </c>
      <c r="J19" s="44" t="s">
        <v>134</v>
      </c>
      <c r="K19" s="33">
        <v>31</v>
      </c>
      <c r="L19" s="43"/>
    </row>
    <row r="20" spans="1:12" ht="15" customHeight="1" x14ac:dyDescent="0.25">
      <c r="A20" s="44" t="s">
        <v>118</v>
      </c>
      <c r="B20" s="44" t="s">
        <v>7</v>
      </c>
      <c r="C20" s="33">
        <v>19</v>
      </c>
      <c r="D20" s="43"/>
      <c r="E20" s="45" t="s">
        <v>100</v>
      </c>
      <c r="F20" s="45" t="s">
        <v>65</v>
      </c>
      <c r="G20" s="35"/>
      <c r="H20" s="43"/>
      <c r="I20" s="44" t="s">
        <v>112</v>
      </c>
      <c r="J20" s="44" t="s">
        <v>9</v>
      </c>
      <c r="K20" s="33">
        <v>32</v>
      </c>
      <c r="L20" s="43"/>
    </row>
    <row r="21" spans="1:12" ht="15" customHeight="1" x14ac:dyDescent="0.25">
      <c r="A21" s="44" t="s">
        <v>108</v>
      </c>
      <c r="B21" s="44" t="s">
        <v>1</v>
      </c>
      <c r="C21" s="33">
        <v>20</v>
      </c>
      <c r="D21" s="43"/>
      <c r="E21" s="45" t="s">
        <v>112</v>
      </c>
      <c r="F21" s="45" t="s">
        <v>165</v>
      </c>
      <c r="G21" s="35"/>
      <c r="H21" s="43"/>
      <c r="I21" s="45" t="s">
        <v>173</v>
      </c>
      <c r="J21" s="45" t="s">
        <v>165</v>
      </c>
      <c r="K21" s="33">
        <v>33</v>
      </c>
      <c r="L21" s="43"/>
    </row>
    <row r="22" spans="1:12" ht="15" customHeight="1" x14ac:dyDescent="0.25">
      <c r="A22" s="48" t="s">
        <v>119</v>
      </c>
      <c r="B22" s="48" t="s">
        <v>21</v>
      </c>
      <c r="C22" s="33">
        <v>21</v>
      </c>
      <c r="D22" s="43"/>
      <c r="E22" s="45" t="s">
        <v>122</v>
      </c>
      <c r="F22" s="45" t="s">
        <v>65</v>
      </c>
      <c r="G22" s="35"/>
      <c r="H22" s="43"/>
      <c r="I22" s="46" t="s">
        <v>130</v>
      </c>
      <c r="J22" s="44" t="s">
        <v>43</v>
      </c>
      <c r="K22" s="33">
        <v>34</v>
      </c>
      <c r="L22" s="43"/>
    </row>
    <row r="23" spans="1:12" ht="15" customHeight="1" x14ac:dyDescent="0.25">
      <c r="A23" s="46" t="s">
        <v>142</v>
      </c>
      <c r="B23" s="46" t="s">
        <v>31</v>
      </c>
      <c r="C23" s="33">
        <v>22</v>
      </c>
      <c r="D23" s="43"/>
      <c r="E23" s="45" t="s">
        <v>202</v>
      </c>
      <c r="F23" s="45" t="s">
        <v>65</v>
      </c>
      <c r="G23" s="35"/>
      <c r="H23" s="43"/>
      <c r="I23" s="44" t="s">
        <v>128</v>
      </c>
      <c r="J23" s="44" t="s">
        <v>43</v>
      </c>
      <c r="K23" s="33">
        <v>36</v>
      </c>
      <c r="L23" s="43"/>
    </row>
    <row r="24" spans="1:12" ht="15" customHeight="1" x14ac:dyDescent="0.25">
      <c r="A24" s="44" t="s">
        <v>102</v>
      </c>
      <c r="B24" s="44" t="s">
        <v>31</v>
      </c>
      <c r="C24" s="33"/>
      <c r="D24" s="43"/>
      <c r="E24" s="45" t="s">
        <v>203</v>
      </c>
      <c r="F24" s="45" t="s">
        <v>7</v>
      </c>
      <c r="G24" s="21"/>
      <c r="H24" s="43"/>
      <c r="I24" s="45" t="s">
        <v>175</v>
      </c>
      <c r="J24" s="45" t="s">
        <v>176</v>
      </c>
      <c r="K24" s="33">
        <v>36</v>
      </c>
      <c r="L24" s="43"/>
    </row>
    <row r="25" spans="1:12" ht="15" customHeight="1" x14ac:dyDescent="0.25">
      <c r="A25" s="44" t="s">
        <v>103</v>
      </c>
      <c r="B25" s="44" t="s">
        <v>31</v>
      </c>
      <c r="C25" s="33"/>
      <c r="D25" s="43"/>
      <c r="E25" s="45" t="s">
        <v>124</v>
      </c>
      <c r="F25" s="45" t="s">
        <v>204</v>
      </c>
      <c r="G25" s="21"/>
      <c r="H25" s="43"/>
      <c r="I25" s="45" t="s">
        <v>177</v>
      </c>
      <c r="J25" s="45" t="s">
        <v>65</v>
      </c>
      <c r="K25" s="33">
        <v>37</v>
      </c>
      <c r="L25" s="43"/>
    </row>
    <row r="26" spans="1:12" ht="15" customHeight="1" x14ac:dyDescent="0.25">
      <c r="A26" s="44" t="s">
        <v>104</v>
      </c>
      <c r="B26" s="44" t="s">
        <v>31</v>
      </c>
      <c r="C26" s="33"/>
      <c r="D26" s="43"/>
      <c r="E26" s="45" t="s">
        <v>107</v>
      </c>
      <c r="F26" s="45" t="s">
        <v>162</v>
      </c>
      <c r="G26" s="21"/>
      <c r="H26" s="43"/>
      <c r="I26" s="45" t="s">
        <v>117</v>
      </c>
      <c r="J26" s="45" t="s">
        <v>7</v>
      </c>
      <c r="K26" s="33">
        <v>38</v>
      </c>
      <c r="L26" s="43"/>
    </row>
    <row r="27" spans="1:12" ht="15" customHeight="1" x14ac:dyDescent="0.25">
      <c r="A27" s="44" t="s">
        <v>111</v>
      </c>
      <c r="B27" s="44" t="s">
        <v>9</v>
      </c>
      <c r="C27" s="33"/>
      <c r="D27" s="43"/>
      <c r="E27" s="45" t="s">
        <v>108</v>
      </c>
      <c r="F27" s="45" t="s">
        <v>162</v>
      </c>
      <c r="G27" s="21"/>
      <c r="H27" s="43"/>
      <c r="I27" s="44" t="s">
        <v>108</v>
      </c>
      <c r="J27" s="44" t="s">
        <v>1</v>
      </c>
      <c r="K27" s="33">
        <v>39</v>
      </c>
      <c r="L27" s="43"/>
    </row>
    <row r="28" spans="1:12" ht="15" customHeight="1" x14ac:dyDescent="0.25">
      <c r="A28" s="46" t="s">
        <v>115</v>
      </c>
      <c r="B28" s="46" t="s">
        <v>9</v>
      </c>
      <c r="C28" s="33"/>
      <c r="D28" s="43"/>
      <c r="E28" s="45" t="s">
        <v>205</v>
      </c>
      <c r="F28" s="45" t="s">
        <v>176</v>
      </c>
      <c r="G28" s="21"/>
      <c r="H28" s="43"/>
      <c r="I28" s="45" t="s">
        <v>179</v>
      </c>
      <c r="J28" s="45" t="s">
        <v>176</v>
      </c>
      <c r="K28" s="33">
        <v>39</v>
      </c>
      <c r="L28" s="43"/>
    </row>
    <row r="29" spans="1:12" ht="15" customHeight="1" x14ac:dyDescent="0.25">
      <c r="A29" s="44" t="s">
        <v>117</v>
      </c>
      <c r="B29" s="44" t="s">
        <v>7</v>
      </c>
      <c r="C29" s="33"/>
      <c r="D29" s="43"/>
      <c r="E29" s="43"/>
      <c r="F29" s="43"/>
      <c r="G29" s="33"/>
      <c r="H29" s="43"/>
      <c r="I29" s="45" t="s">
        <v>108</v>
      </c>
      <c r="J29" s="45" t="s">
        <v>162</v>
      </c>
      <c r="K29" s="33">
        <v>39</v>
      </c>
      <c r="L29" s="43"/>
    </row>
    <row r="30" spans="1:12" ht="15" customHeight="1" x14ac:dyDescent="0.25">
      <c r="A30" s="44" t="s">
        <v>132</v>
      </c>
      <c r="B30" s="44" t="s">
        <v>133</v>
      </c>
      <c r="C30" s="33"/>
      <c r="D30" s="43"/>
      <c r="E30" s="43"/>
      <c r="F30" s="43"/>
      <c r="G30" s="33"/>
      <c r="H30" s="43"/>
      <c r="I30" s="48" t="s">
        <v>119</v>
      </c>
      <c r="J30" s="48" t="s">
        <v>21</v>
      </c>
      <c r="K30" s="33">
        <v>40</v>
      </c>
      <c r="L30" s="43"/>
    </row>
    <row r="31" spans="1:12" ht="15" customHeight="1" x14ac:dyDescent="0.25">
      <c r="A31" s="44" t="s">
        <v>122</v>
      </c>
      <c r="B31" s="44" t="s">
        <v>65</v>
      </c>
      <c r="C31" s="33"/>
      <c r="D31" s="43"/>
      <c r="E31" s="43"/>
      <c r="F31" s="43"/>
      <c r="G31" s="33"/>
      <c r="H31" s="43"/>
      <c r="I31" s="45" t="s">
        <v>180</v>
      </c>
      <c r="J31" s="45" t="s">
        <v>176</v>
      </c>
      <c r="K31" s="33">
        <v>40</v>
      </c>
      <c r="L31" s="43"/>
    </row>
    <row r="32" spans="1:12" ht="15" customHeight="1" x14ac:dyDescent="0.25">
      <c r="A32" s="44" t="s">
        <v>123</v>
      </c>
      <c r="B32" s="44" t="s">
        <v>65</v>
      </c>
      <c r="C32" s="33"/>
      <c r="D32" s="43"/>
      <c r="E32" s="43"/>
      <c r="F32" s="43"/>
      <c r="G32" s="33"/>
      <c r="H32" s="43"/>
      <c r="I32" s="46" t="s">
        <v>142</v>
      </c>
      <c r="J32" s="46" t="s">
        <v>31</v>
      </c>
      <c r="K32" s="33">
        <v>41</v>
      </c>
      <c r="L32" s="43"/>
    </row>
    <row r="33" spans="1:12" ht="15" customHeight="1" x14ac:dyDescent="0.25">
      <c r="A33" s="44" t="s">
        <v>125</v>
      </c>
      <c r="B33" s="44" t="s">
        <v>126</v>
      </c>
      <c r="C33" s="33"/>
      <c r="D33" s="43"/>
      <c r="E33" s="43"/>
      <c r="F33" s="43"/>
      <c r="G33" s="33"/>
      <c r="H33" s="43"/>
      <c r="I33" s="45" t="s">
        <v>123</v>
      </c>
      <c r="J33" s="45" t="s">
        <v>65</v>
      </c>
      <c r="K33" s="33">
        <v>41</v>
      </c>
      <c r="L33" s="43"/>
    </row>
    <row r="34" spans="1:12" ht="15" customHeight="1" x14ac:dyDescent="0.25">
      <c r="A34" s="44" t="s">
        <v>127</v>
      </c>
      <c r="B34" s="44" t="s">
        <v>43</v>
      </c>
      <c r="C34" s="33"/>
      <c r="D34" s="43"/>
      <c r="E34" s="43"/>
      <c r="F34" s="43"/>
      <c r="G34" s="33"/>
      <c r="H34" s="43"/>
      <c r="I34" s="43"/>
      <c r="J34" s="43"/>
      <c r="K34" s="33"/>
      <c r="L34" s="43"/>
    </row>
    <row r="35" spans="1:12" x14ac:dyDescent="0.25">
      <c r="A35" s="36"/>
      <c r="B35" s="36"/>
      <c r="C35" s="40"/>
      <c r="D35" s="36"/>
      <c r="E35" s="36"/>
      <c r="F35" s="36"/>
      <c r="G35" s="40"/>
      <c r="H35" s="36"/>
      <c r="I35" s="36"/>
      <c r="J35" s="36"/>
      <c r="K35" s="40"/>
      <c r="L35" s="36"/>
    </row>
    <row r="36" spans="1:12" x14ac:dyDescent="0.25">
      <c r="A36" s="40" t="s">
        <v>207</v>
      </c>
      <c r="B36" s="36"/>
      <c r="C36" s="40"/>
      <c r="D36" s="36"/>
      <c r="E36" s="36"/>
      <c r="F36" s="36"/>
      <c r="G36" s="40"/>
      <c r="H36" s="36"/>
      <c r="I36" s="36"/>
      <c r="J36" s="36"/>
      <c r="K36" s="40"/>
      <c r="L36" s="36"/>
    </row>
    <row r="44" spans="1:12" x14ac:dyDescent="0.25">
      <c r="K44"/>
    </row>
    <row r="45" spans="1:12" x14ac:dyDescent="0.25">
      <c r="K45"/>
    </row>
    <row r="46" spans="1:12" x14ac:dyDescent="0.25">
      <c r="K46"/>
    </row>
    <row r="47" spans="1:12" x14ac:dyDescent="0.25">
      <c r="K47"/>
    </row>
    <row r="48" spans="1:12" x14ac:dyDescent="0.25">
      <c r="K48"/>
    </row>
    <row r="49" spans="11:11" x14ac:dyDescent="0.25">
      <c r="K49"/>
    </row>
    <row r="50" spans="11:11" x14ac:dyDescent="0.25">
      <c r="K50"/>
    </row>
    <row r="51" spans="11:11" x14ac:dyDescent="0.25">
      <c r="K51"/>
    </row>
    <row r="52" spans="11:11" x14ac:dyDescent="0.25">
      <c r="K52"/>
    </row>
    <row r="53" spans="11:11" x14ac:dyDescent="0.25">
      <c r="K53"/>
    </row>
    <row r="54" spans="11:11" x14ac:dyDescent="0.25">
      <c r="K54"/>
    </row>
    <row r="55" spans="11:11" x14ac:dyDescent="0.25">
      <c r="K55"/>
    </row>
  </sheetData>
  <sortState ref="I2:L33">
    <sortCondition ref="K2:K33"/>
  </sortState>
  <pageMargins left="0.23622047244094491" right="0.23622047244094491" top="0.55118110236220474" bottom="0.35433070866141736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Finishers Ladies</vt:lpstr>
      <vt:lpstr>Senior Ladies</vt:lpstr>
      <vt:lpstr>Novice Ladies</vt:lpstr>
      <vt:lpstr>Master Ladies</vt:lpstr>
      <vt:lpstr>Ladies Club</vt:lpstr>
      <vt:lpstr>Finishers Men</vt:lpstr>
      <vt:lpstr>Senior Men</vt:lpstr>
      <vt:lpstr>Novice Men</vt:lpstr>
      <vt:lpstr>Master Men</vt:lpstr>
      <vt:lpstr>Mens Club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AAI2</dc:creator>
  <cp:lastModifiedBy>AAI2</cp:lastModifiedBy>
  <cp:lastPrinted>2014-11-10T10:30:22Z</cp:lastPrinted>
  <dcterms:created xsi:type="dcterms:W3CDTF">2014-11-06T09:17:55Z</dcterms:created>
  <dcterms:modified xsi:type="dcterms:W3CDTF">2014-11-10T11:12:29Z</dcterms:modified>
</cp:coreProperties>
</file>